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7" rupBuild="27425"/>
  <x:workbookPr codeName="ThisWorkbook" defaultThemeVersion="166925"/>
  <mc:AlternateContent xmlns:mc="http://schemas.openxmlformats.org/markup-compatibility/2006">
    <mc:Choice Requires="x15">
      <x15ac:absPath xmlns:x15ac="http://schemas.microsoft.com/office/spreadsheetml/2010/11/ac" url="https://agcapital-my.sharepoint.com/personal/emils_agcapital_onmicrosoft_com/Documents/Financial Modeling World Cup/Competition Cases/Excel Esports/Road to Las Vegas 2024/Battle 4/"/>
    </mc:Choice>
  </mc:AlternateContent>
  <xr:revisionPtr revIDLastSave="762" documentId="8_{F0F175DB-E633-42D5-9713-AE52DFD6141E}" xr6:coauthVersionLast="47" xr6:coauthVersionMax="47" xr10:uidLastSave="{1E354C76-3465-483C-8C4D-859E4A686A85}"/>
  <x:bookViews>
    <x:workbookView xWindow="-120" yWindow="-120" windowWidth="29040" windowHeight="15720" xr2:uid="{E63FEAF0-1E5E-4907-9FA7-7687370CAB07}"/>
  </x:bookViews>
  <x:sheets>
    <x:sheet name="Case" sheetId="23" r:id="rId1"/>
    <x:sheet name="Map" sheetId="11" r:id="rId2"/>
    <x:sheet name="Graded Answers" sheetId="24" state="hidden" r:id="rId3"/>
  </x:sheets>
  <x:definedNames>
    <x:definedName name="_AtRisk_SimSetting_AutomaticResultsDisplayMode" hidden="1">2</x:definedName>
    <x:definedName name="_AtRisk_SimSetting_ConvergenceConfidenceLevel" hidden="1">0.95</x:definedName>
    <x:definedName name="_AtRisk_SimSetting_ConvergencePercentileToTest" hidden="1">0.9</x:definedName>
    <x:definedName name="_AtRisk_SimSetting_ConvergencePerformMeanTest" hidden="1">TRUE</x:definedName>
    <x:definedName name="_AtRisk_SimSetting_ConvergencePerformPercentileTest" hidden="1">FALSE</x:definedName>
    <x:definedName name="_AtRisk_SimSetting_ConvergencePerformStdDeviationTest" hidden="1">FALSE</x:definedName>
    <x:definedName name="_AtRisk_SimSetting_ConvergenceTestAllOutputs" hidden="1">TRUE</x:definedName>
    <x:definedName name="_AtRisk_SimSetting_ConvergenceTestingPeriod" hidden="1">100</x:definedName>
    <x:definedName name="_AtRisk_SimSetting_ConvergenceTolerance" hidden="1">0.03</x:definedName>
    <x:definedName name="_AtRisk_SimSetting_GoalSeekTargetValue" hidden="1">0</x:definedName>
    <x:definedName name="_AtRisk_SimSetting_LiveUpdate" hidden="1">TRUE</x:definedName>
    <x:definedName name="_AtRisk_SimSetting_MacroMode" hidden="1">0</x:definedName>
    <x:definedName name="_AtRisk_SimSetting_MacroRecalculationBehavior" hidden="1">0</x:definedName>
    <x:definedName name="_AtRisk_SimSetting_MaxAutoIterations" hidden="1">50000</x:definedName>
    <x:definedName name="_AtRisk_SimSetting_MultipleCPUCount" hidden="1">2</x:definedName>
    <x:definedName name="_AtRisk_SimSetting_MultipleCPUManualCount" hidden="1">2</x:definedName>
    <x:definedName name="_AtRisk_SimSetting_MultipleCPUMode" hidden="1">2</x:definedName>
    <x:definedName name="_AtRisk_SimSetting_MultipleCPUModeV8" hidden="1">2</x:definedName>
    <x:definedName name="_AtRisk_SimSetting_RandomNumberGenerator" hidden="1">0</x:definedName>
    <x:definedName name="_AtRisk_SimSetting_ShowSimulationProgressWindow" hidden="1">TRUE</x:definedName>
    <x:definedName name="_AtRisk_SimSetting_SimName001" hidden="1">"Scen 1(Base=123.42, S0=126.12, V=31.97%)"</x:definedName>
    <x:definedName name="_AtRisk_SimSetting_SimName002" hidden="1">"Scen 2(Base=123.42, S0=130, V=31.97%)"</x:definedName>
    <x:definedName name="_AtRisk_SimSetting_SimName003" hidden="1">"Scen 3(Base=123.42, S0=132, V=31.97%)"</x:definedName>
    <x:definedName name="_AtRisk_SimSetting_SimName004" hidden="1">"Scen 4(Base=1, S0=1, V=31.97%)"</x:definedName>
    <x:definedName name="_AtRisk_SimSetting_SimNameCount" hidden="1">4</x:definedName>
    <x:definedName name="_AtRisk_SimSetting_SmartSensitivityAnalysisEnabled" hidden="1">TRUE</x:definedName>
    <x:definedName name="_AtRisk_SimSetting_StatisticFunctionUpdating" hidden="1">1</x:definedName>
    <x:definedName name="_AtRisk_SimSetting_StdRecalcActiveSimulationNumber" hidden="1">1</x:definedName>
    <x:definedName name="_AtRisk_SimSetting_StdRecalcBehavior" hidden="1">1</x:definedName>
    <x:definedName name="_AtRisk_SimSetting_StdRecalcWithoutRiskStatic" hidden="1">0</x:definedName>
    <x:definedName name="_AtRisk_SimSetting_StdRecalcWithoutRiskStaticPercentile" hidden="1">0.5</x:definedName>
    <x:definedName name="IQ_CH">110000</x:definedName>
    <x:definedName name="IQ_CQ">5000</x:definedName>
    <x:definedName name="IQ_CY">10000</x:definedName>
    <x:definedName name="IQ_DAILY">500000</x:definedName>
    <x:definedName name="IQ_DNTM" hidden="1">700000</x:definedName>
    <x:definedName name="IQ_FH">100000</x:definedName>
    <x:definedName name="IQ_FQ">500</x:definedName>
    <x:definedName name="IQ_FWD_CY" hidden="1">10001</x:definedName>
    <x:definedName name="IQ_FWD_CY1" hidden="1">10002</x:definedName>
    <x:definedName name="IQ_FWD_CY2" hidden="1">10003</x:definedName>
    <x:definedName name="IQ_FWD_FY" hidden="1">1001</x:definedName>
    <x:definedName name="IQ_FWD_FY1" hidden="1">1002</x:definedName>
    <x:definedName name="IQ_FWD_FY2" hidden="1">1003</x:definedName>
    <x:definedName name="IQ_FWD_Q" hidden="1">501</x:definedName>
    <x:definedName name="IQ_FWD_Q1" hidden="1">502</x:definedName>
    <x:definedName name="IQ_FWD_Q2" hidden="1">503</x:definedName>
    <x:definedName name="IQ_FY">1000</x:definedName>
    <x:definedName name="IQ_LATESTK" hidden="1">1000</x:definedName>
    <x:definedName name="IQ_LATESTQ" hidden="1">500</x:definedName>
    <x:definedName name="IQ_LTM">2000</x:definedName>
    <x:definedName name="IQ_LTMMONTH" hidden="1">120000</x:definedName>
    <x:definedName name="IQ_MONTH">15000</x:definedName>
    <x:definedName name="IQ_MTD" hidden="1">800000</x:definedName>
    <x:definedName name="IQ_NAMES_REVISION_DATE_" hidden="1">44091.7196296296</x:definedName>
    <x:definedName name="IQ_NTM">6000</x:definedName>
    <x:definedName name="IQ_QTD" hidden="1">750000</x:definedName>
    <x:definedName name="IQ_TODAY" hidden="1">0</x:definedName>
    <x:definedName name="IQ_WEEK">50000</x:definedName>
    <x:definedName name="IQ_YTD">3000</x:definedName>
    <x:definedName name="IQ_YTDMONTH" hidden="1">130000</x:definedName>
    <x:definedName name="IQB_BOOKMARK_COUNT" hidden="1">0</x:definedName>
    <x:definedName name="Pal_Workbook_GUID" hidden="1">"KHB4MCAJCJC3RUEFU5N2FB3U"</x:definedName>
    <x:definedName name="RiskAfterRecalcMacro" hidden="1">""</x:definedName>
    <x:definedName name="RiskAfterSimMacro" hidden="1">""</x:definedName>
    <x:definedName name="RiskBeforeRecalcMacro" hidden="1">""</x:definedName>
    <x:definedName name="RiskBeforeSimMacro" hidden="1">""</x:definedName>
    <x:definedName name="RiskCollectDistributionSamples" hidden="1">2</x:definedName>
    <x:definedName name="RiskFixedSeed" hidden="1">1</x:definedName>
    <x:definedName name="RiskHasSettings" hidden="1">8</x:definedName>
    <x:definedName name="RiskMinimizeOnStart" hidden="1">FALSE</x:definedName>
    <x:definedName name="RiskMonitorConvergence" hidden="1">FALSE</x:definedName>
    <x:definedName name="RiskMultipleCPUSupportEnabled" hidden="1">FALSE</x:definedName>
    <x:definedName name="RiskNumIterations" hidden="1">100000</x:definedName>
    <x:definedName name="RiskNumSimulations" hidden="1">1</x:definedName>
    <x:definedName name="RiskPauseOnError" hidden="1">FALSE</x:definedName>
    <x:definedName name="RiskRunAfterRecalcMacro" hidden="1">FALSE</x:definedName>
    <x:definedName name="RiskRunAfterSimMacro" hidden="1">FALSE</x:definedName>
    <x:definedName name="RiskRunBeforeRecalcMacro" hidden="1">FALSE</x:definedName>
    <x:definedName name="RiskRunBeforeSimMacro" hidden="1">FALSE</x:definedName>
    <x:definedName name="RiskSamplingType" hidden="1">3</x:definedName>
    <x:definedName name="RiskStandardRecalc" hidden="1">2</x:definedName>
    <x:definedName name="RiskUpdateDisplay" hidden="1">FALSE</x:definedName>
    <x:definedName name="RiskUseDifferentSeedForEachSim" hidden="1">FALSE</x:definedName>
    <x:definedName name="RiskUseFixedSeed" hidden="1">TRUE</x:definedName>
    <x:definedName name="RiskUseMultipleCPUs" hidden="1">FALSE</x:definedName>
    <x:definedName name="solver_eng" localSheetId="0" hidden="1">1</x:definedName>
    <x:definedName name="solver_neg" localSheetId="0" hidden="1">1</x:definedName>
    <x:definedName name="solver_num" localSheetId="0" hidden="1">0</x:definedName>
    <x:definedName name="solver_opt" localSheetId="0" hidden="1">Case!$K$7</x:definedName>
    <x:definedName name="solver_typ" localSheetId="0" hidden="1">1</x:definedName>
    <x:definedName name="solver_val" localSheetId="0" hidden="1">0</x:definedName>
    <x:definedName name="solver_ver" localSheetId="0" hidden="1">3</x:definedName>
  </x:definedNames>
  <x:calcPr calcId="191029" calcMode="autoNoTable"/>
  <x:extLst>
    <x:ext xmlns:x15="http://schemas.microsoft.com/office/spreadsheetml/2010/11/main" uri="{140A7094-0E35-4892-8432-C4D2E57EDEB5}">
      <x15:workbookPr chartTrackingRefBase="1"/>
    </x:ext>
    <x: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x:ext>
  </x:extLst>
</x:workbook>
</file>

<file path=xl/calcChain.xml><?xml version="1.0" encoding="utf-8"?>
<calcChain xmlns="http://schemas.openxmlformats.org/spreadsheetml/2006/main">
  <c r="C119" i="24" l="1"/>
  <c r="C120" i="24"/>
  <c r="C121" i="24"/>
  <c r="C122" i="24"/>
  <c r="C123" i="24"/>
  <c r="C124" i="24"/>
  <c r="C125" i="24"/>
  <c r="C126" i="24"/>
  <c r="C127" i="24"/>
  <c r="C128" i="24"/>
  <c r="C129" i="24"/>
  <c r="C130" i="24"/>
  <c r="C131" i="24"/>
  <c r="C132" i="24"/>
  <c r="C133" i="24"/>
  <c r="C134" i="24"/>
  <c r="C135" i="24"/>
  <c r="C136" i="24"/>
  <c r="C137" i="24"/>
  <c r="C118" i="24"/>
  <c r="C99" i="24"/>
  <c r="C100" i="24"/>
  <c r="C101" i="24"/>
  <c r="C102" i="24"/>
  <c r="C103" i="24"/>
  <c r="C104" i="24"/>
  <c r="C105" i="24"/>
  <c r="C106" i="24"/>
  <c r="C107" i="24"/>
  <c r="C108" i="24"/>
  <c r="C109" i="24"/>
  <c r="C110" i="24"/>
  <c r="C111" i="24"/>
  <c r="C112" i="24"/>
  <c r="C113" i="24"/>
  <c r="C114" i="24"/>
  <c r="C115" i="24"/>
  <c r="C116" i="24"/>
  <c r="C117" i="24"/>
  <c r="C98" i="24"/>
  <c r="C79" i="24"/>
  <c r="C80" i="24"/>
  <c r="C81" i="24"/>
  <c r="C82" i="24"/>
  <c r="C83" i="24"/>
  <c r="C84" i="24"/>
  <c r="C85" i="24"/>
  <c r="C86" i="24"/>
  <c r="C87" i="24"/>
  <c r="C88" i="24"/>
  <c r="C89" i="24"/>
  <c r="C90" i="24"/>
  <c r="C91" i="24"/>
  <c r="C92" i="24"/>
  <c r="C93" i="24"/>
  <c r="C94" i="24"/>
  <c r="C95" i="24"/>
  <c r="C96" i="24"/>
  <c r="C97" i="24"/>
  <c r="C78" i="24"/>
  <c r="C59" i="24"/>
  <c r="C60" i="24"/>
  <c r="C61" i="24"/>
  <c r="C62" i="24"/>
  <c r="C63" i="24"/>
  <c r="C64" i="24"/>
  <c r="C65" i="24"/>
  <c r="C66" i="24"/>
  <c r="C67" i="24"/>
  <c r="C68" i="24"/>
  <c r="C69" i="24"/>
  <c r="C70" i="24"/>
  <c r="C71" i="24"/>
  <c r="C72" i="24"/>
  <c r="C73" i="24"/>
  <c r="C74" i="24"/>
  <c r="C75" i="24"/>
  <c r="C76" i="24"/>
  <c r="C77" i="24"/>
  <c r="C58" i="24"/>
  <c r="C39" i="24"/>
  <c r="C40" i="24"/>
  <c r="C41" i="24"/>
  <c r="C42" i="24"/>
  <c r="C43" i="24"/>
  <c r="C44" i="24"/>
  <c r="C45" i="24"/>
  <c r="C46" i="24"/>
  <c r="C47" i="24"/>
  <c r="C48" i="24"/>
  <c r="C49" i="24"/>
  <c r="C50" i="24"/>
  <c r="C51" i="24"/>
  <c r="C52" i="24"/>
  <c r="C53" i="24"/>
  <c r="C54" i="24"/>
  <c r="C55" i="24"/>
  <c r="C56" i="24"/>
  <c r="C57" i="24"/>
  <c r="C38" i="24"/>
  <c r="C19" i="24"/>
  <c r="C20" i="24"/>
  <c r="C21" i="24"/>
  <c r="C22" i="24"/>
  <c r="C23" i="24"/>
  <c r="C24" i="24"/>
  <c r="C25" i="24"/>
  <c r="C26" i="24"/>
  <c r="C27" i="24"/>
  <c r="C28" i="24"/>
  <c r="C29" i="24"/>
  <c r="C30" i="24"/>
  <c r="C31" i="24"/>
  <c r="C32" i="24"/>
  <c r="C33" i="24"/>
  <c r="C34" i="24"/>
  <c r="C35" i="24"/>
  <c r="C36" i="24"/>
  <c r="C37" i="24"/>
  <c r="C18" i="24"/>
  <c r="C9" i="24"/>
  <c r="C10" i="24"/>
  <c r="C11" i="24"/>
  <c r="C12" i="24"/>
  <c r="C13" i="24"/>
  <c r="C14" i="24"/>
  <c r="C15" i="24"/>
  <c r="C16" i="24"/>
  <c r="C17" i="24"/>
  <c r="C8" i="24"/>
  <c r="C4" i="24"/>
  <c r="C5" i="24"/>
  <c r="C6" i="24"/>
  <c r="C7" i="24"/>
  <c r="C3" i="24"/>
  <c r="B129" i="24"/>
  <c r="B130" i="24" s="1"/>
  <c r="B131" i="24" s="1"/>
  <c r="B132" i="24" s="1"/>
  <c r="B133" i="24" s="1"/>
  <c r="B134" i="24" s="1"/>
  <c r="B135" i="24" s="1"/>
  <c r="B136" i="24" s="1"/>
  <c r="B137" i="24" s="1"/>
  <c r="B109" i="24"/>
  <c r="B110" i="24" s="1"/>
  <c r="B111" i="24" s="1"/>
  <c r="B112" i="24" s="1"/>
  <c r="B113" i="24" s="1"/>
  <c r="B114" i="24" s="1"/>
  <c r="B115" i="24" s="1"/>
  <c r="B116" i="24" s="1"/>
  <c r="B117" i="24" s="1"/>
  <c r="B118" i="24" s="1"/>
  <c r="B119" i="24" s="1"/>
  <c r="B120" i="24" s="1"/>
  <c r="B121" i="24" s="1"/>
  <c r="B122" i="24" s="1"/>
  <c r="B123" i="24" s="1"/>
  <c r="B124" i="24" s="1"/>
  <c r="B125" i="24" s="1"/>
  <c r="B126" i="24" s="1"/>
  <c r="B127" i="24" s="1"/>
  <c r="B89" i="24"/>
  <c r="B90" i="24" s="1"/>
  <c r="B91" i="24" s="1"/>
  <c r="B92" i="24" s="1"/>
  <c r="B93" i="24" s="1"/>
  <c r="B94" i="24" s="1"/>
  <c r="B95" i="24" s="1"/>
  <c r="B96" i="24" s="1"/>
  <c r="B97" i="24" s="1"/>
  <c r="B98" i="24" s="1"/>
  <c r="B99" i="24" s="1"/>
  <c r="B100" i="24" s="1"/>
  <c r="B101" i="24" s="1"/>
  <c r="B102" i="24" s="1"/>
  <c r="B103" i="24" s="1"/>
  <c r="B104" i="24" s="1"/>
  <c r="B105" i="24" s="1"/>
  <c r="B106" i="24" s="1"/>
  <c r="B107" i="24" s="1"/>
  <c r="B70" i="24"/>
  <c r="B71" i="24" s="1"/>
  <c r="B72" i="24" s="1"/>
  <c r="B73" i="24" s="1"/>
  <c r="B74" i="24" s="1"/>
  <c r="B75" i="24" s="1"/>
  <c r="B76" i="24" s="1"/>
  <c r="B77" i="24" s="1"/>
  <c r="B78" i="24" s="1"/>
  <c r="B79" i="24" s="1"/>
  <c r="B80" i="24" s="1"/>
  <c r="B81" i="24" s="1"/>
  <c r="B82" i="24" s="1"/>
  <c r="B83" i="24" s="1"/>
  <c r="B84" i="24" s="1"/>
  <c r="B85" i="24" s="1"/>
  <c r="B86" i="24" s="1"/>
  <c r="B87" i="24" s="1"/>
  <c r="B69" i="24"/>
  <c r="B49" i="24"/>
  <c r="B50" i="24" s="1"/>
  <c r="B51" i="24" s="1"/>
  <c r="B52" i="24" s="1"/>
  <c r="B53" i="24" s="1"/>
  <c r="B54" i="24" s="1"/>
  <c r="B55" i="24" s="1"/>
  <c r="B56" i="24" s="1"/>
  <c r="B57" i="24" s="1"/>
  <c r="B58" i="24" s="1"/>
  <c r="B59" i="24" s="1"/>
  <c r="B60" i="24" s="1"/>
  <c r="B61" i="24" s="1"/>
  <c r="B62" i="24" s="1"/>
  <c r="B63" i="24" s="1"/>
  <c r="B64" i="24" s="1"/>
  <c r="B65" i="24" s="1"/>
  <c r="B66" i="24" s="1"/>
  <c r="B67" i="24" s="1"/>
  <c r="B29" i="24"/>
  <c r="B30" i="24" s="1"/>
  <c r="B31" i="24" s="1"/>
  <c r="B32" i="24" s="1"/>
  <c r="B33" i="24" s="1"/>
  <c r="B34" i="24" s="1"/>
  <c r="B35" i="24" s="1"/>
  <c r="B36" i="24" s="1"/>
  <c r="B37" i="24" s="1"/>
  <c r="B38" i="24" s="1"/>
  <c r="B39" i="24" s="1"/>
  <c r="B40" i="24" s="1"/>
  <c r="B41" i="24" s="1"/>
  <c r="B42" i="24" s="1"/>
  <c r="B43" i="24" s="1"/>
  <c r="B44" i="24" s="1"/>
  <c r="B45" i="24" s="1"/>
  <c r="B46" i="24" s="1"/>
  <c r="B47" i="24" s="1"/>
  <c r="B9" i="24"/>
  <c r="B10" i="24" s="1"/>
  <c r="B11" i="24" s="1"/>
  <c r="B12" i="24" s="1"/>
  <c r="B13" i="24" s="1"/>
  <c r="B14" i="24" s="1"/>
  <c r="B15" i="24" s="1"/>
  <c r="B16" i="24" s="1"/>
  <c r="B17" i="24" s="1"/>
  <c r="B18" i="24" s="1"/>
  <c r="B19" i="24" s="1"/>
  <c r="B20" i="24" s="1"/>
  <c r="B21" i="24" s="1"/>
  <c r="B22" i="24" s="1"/>
  <c r="B23" i="24" s="1"/>
  <c r="B24" i="24" s="1"/>
  <c r="B25" i="24" s="1"/>
  <c r="B26" i="24" s="1"/>
  <c r="B27" i="24" s="1"/>
  <c r="B280" i="23"/>
  <c r="B281" i="23" s="1"/>
  <c r="B282" i="23" s="1"/>
  <c r="B283" i="23" s="1"/>
  <c r="B284" i="23" s="1"/>
  <c r="B285" i="23" s="1"/>
  <c r="B286" i="23" s="1"/>
  <c r="B287" i="23" s="1"/>
  <c r="B288" i="23" s="1"/>
  <c r="B289" i="23" s="1"/>
  <c r="B290" i="23" s="1"/>
  <c r="B291" i="23" s="1"/>
  <c r="B292" i="23" s="1"/>
  <c r="B293" i="23" s="1"/>
  <c r="B294" i="23" s="1"/>
  <c r="B295" i="23" s="1"/>
  <c r="B296" i="23" s="1"/>
  <c r="B297" i="23" s="1"/>
  <c r="B298" i="23" s="1"/>
  <c r="B240" i="23"/>
  <c r="B241" i="23" s="1"/>
  <c r="B242" i="23" s="1"/>
  <c r="B243" i="23" s="1"/>
  <c r="B244" i="23" s="1"/>
  <c r="B245" i="23" s="1"/>
  <c r="B246" i="23" s="1"/>
  <c r="B247" i="23" s="1"/>
  <c r="B248" i="23" s="1"/>
  <c r="B249" i="23" s="1"/>
  <c r="B250" i="23" s="1"/>
  <c r="B251" i="23" s="1"/>
  <c r="B252" i="23" s="1"/>
  <c r="B253" i="23" s="1"/>
  <c r="B254" i="23" s="1"/>
  <c r="B255" i="23" s="1"/>
  <c r="B256" i="23" s="1"/>
  <c r="B257" i="23" s="1"/>
  <c r="B258" i="23" s="1"/>
  <c r="B203" i="23"/>
  <c r="B204" i="23" s="1"/>
  <c r="B205" i="23" s="1"/>
  <c r="B206" i="23" s="1"/>
  <c r="B207" i="23" s="1"/>
  <c r="B208" i="23" s="1"/>
  <c r="B209" i="23" s="1"/>
  <c r="B210" i="23" s="1"/>
  <c r="B211" i="23" s="1"/>
  <c r="B212" i="23" s="1"/>
  <c r="B213" i="23" s="1"/>
  <c r="B214" i="23" s="1"/>
  <c r="B215" i="23" s="1"/>
  <c r="B216" i="23" s="1"/>
  <c r="B217" i="23" s="1"/>
  <c r="B218" i="23" s="1"/>
  <c r="B219" i="23" s="1"/>
  <c r="B220" i="23" s="1"/>
  <c r="B221" i="23" s="1"/>
  <c r="B166" i="23"/>
  <c r="B167" i="23" s="1"/>
  <c r="B168" i="23" s="1"/>
  <c r="B169" i="23" s="1"/>
  <c r="B170" i="23" s="1"/>
  <c r="B171" i="23" s="1"/>
  <c r="B172" i="23" s="1"/>
  <c r="B173" i="23" s="1"/>
  <c r="B174" i="23" s="1"/>
  <c r="B175" i="23" s="1"/>
  <c r="B176" i="23" s="1"/>
  <c r="B177" i="23" s="1"/>
  <c r="B178" i="23" s="1"/>
  <c r="B179" i="23" s="1"/>
  <c r="B180" i="23" s="1"/>
  <c r="B181" i="23" s="1"/>
  <c r="B182" i="23" s="1"/>
  <c r="B183" i="23" s="1"/>
  <c r="B184" i="23" s="1"/>
  <c r="B63" i="23"/>
  <c r="B64" i="23" s="1"/>
  <c r="B65" i="23" s="1"/>
  <c r="B66" i="23" s="1"/>
  <c r="B67" i="23" s="1"/>
  <c r="B68" i="23" s="1"/>
  <c r="B69" i="23" s="1"/>
  <c r="B70" i="23" s="1"/>
  <c r="B71" i="23" s="1"/>
</calcChain>
</file>

<file path=xl/sharedStrings.xml><?xml version="1.0" encoding="utf-8"?>
<sst xmlns="http://schemas.openxmlformats.org/spreadsheetml/2006/main" count="557" uniqueCount="207">
  <si>
    <t>Case Author</t>
  </si>
  <si>
    <t>Instructions</t>
  </si>
  <si>
    <t>Questions</t>
  </si>
  <si>
    <t>Level 1</t>
  </si>
  <si>
    <t>Level</t>
  </si>
  <si>
    <t>Points</t>
  </si>
  <si>
    <t>Answer</t>
  </si>
  <si>
    <t>Example1</t>
  </si>
  <si>
    <t>Level 2</t>
  </si>
  <si>
    <t>Example2</t>
  </si>
  <si>
    <t>Level 3</t>
  </si>
  <si>
    <t>Example3</t>
  </si>
  <si>
    <t>Level 4</t>
  </si>
  <si>
    <t>Level 5</t>
  </si>
  <si>
    <t>Hard</t>
  </si>
  <si>
    <t>Game</t>
  </si>
  <si>
    <t>Bonus Questions</t>
  </si>
  <si>
    <t>Bonus 1</t>
  </si>
  <si>
    <t>Bonus 2</t>
  </si>
  <si>
    <t>Bonus 3</t>
  </si>
  <si>
    <t>Relates to Level #</t>
  </si>
  <si>
    <t>Example4</t>
  </si>
  <si>
    <t>Example5</t>
  </si>
  <si>
    <t>N/A</t>
  </si>
  <si>
    <t>Medium</t>
  </si>
  <si>
    <t>Ship the World</t>
  </si>
  <si>
    <t>Benjamin Weber</t>
  </si>
  <si>
    <t>Basics of Cost Calculation</t>
  </si>
  <si>
    <t>Each ship uses fuel to travel the distance. The amount of fuel needed is equal to the weight * distance.</t>
  </si>
  <si>
    <t>Weight</t>
  </si>
  <si>
    <t>Distance</t>
  </si>
  <si>
    <t>30t</t>
  </si>
  <si>
    <t>131t</t>
  </si>
  <si>
    <t>150t</t>
  </si>
  <si>
    <t>129t</t>
  </si>
  <si>
    <t>141t</t>
  </si>
  <si>
    <t>95t</t>
  </si>
  <si>
    <t>93t</t>
  </si>
  <si>
    <t>45t</t>
  </si>
  <si>
    <t>54t</t>
  </si>
  <si>
    <t>81t</t>
  </si>
  <si>
    <t>69t</t>
  </si>
  <si>
    <t>Net Profit</t>
  </si>
  <si>
    <t>Very Easy</t>
  </si>
  <si>
    <t>Revenue</t>
  </si>
  <si>
    <t>Ship Type</t>
  </si>
  <si>
    <t>Good</t>
  </si>
  <si>
    <t>Large</t>
  </si>
  <si>
    <t>Small</t>
  </si>
  <si>
    <t>Big</t>
  </si>
  <si>
    <t>Iron</t>
  </si>
  <si>
    <t>Ship type</t>
  </si>
  <si>
    <t>City Name</t>
  </si>
  <si>
    <t>Location</t>
  </si>
  <si>
    <t>Port Excel</t>
  </si>
  <si>
    <t>E13</t>
  </si>
  <si>
    <t>Sumcity</t>
  </si>
  <si>
    <t>C7</t>
  </si>
  <si>
    <t>Lambdar</t>
  </si>
  <si>
    <t>D10</t>
  </si>
  <si>
    <t>Port Lookup</t>
  </si>
  <si>
    <t>B19</t>
  </si>
  <si>
    <t>Column Harbour</t>
  </si>
  <si>
    <t>D22</t>
  </si>
  <si>
    <t>Moduling</t>
  </si>
  <si>
    <t>J19</t>
  </si>
  <si>
    <t>Formulavillage</t>
  </si>
  <si>
    <t>M8</t>
  </si>
  <si>
    <t>If-City</t>
  </si>
  <si>
    <t>U8</t>
  </si>
  <si>
    <t>Ville de la Recherche</t>
  </si>
  <si>
    <t>AC10</t>
  </si>
  <si>
    <t>Merging Cliffs</t>
  </si>
  <si>
    <t>AE17</t>
  </si>
  <si>
    <t>Verweisstadt</t>
  </si>
  <si>
    <t>U24</t>
  </si>
  <si>
    <t>Ciudad Buscar</t>
  </si>
  <si>
    <t>V14</t>
  </si>
  <si>
    <t>Goods</t>
  </si>
  <si>
    <t>Grain</t>
  </si>
  <si>
    <t>Oil</t>
  </si>
  <si>
    <t>Coal</t>
  </si>
  <si>
    <t>Toys</t>
  </si>
  <si>
    <t>Steel</t>
  </si>
  <si>
    <t>Electronic</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</si>
  <si>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</si>
  <si>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</si>
  <si>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</si>
  <si>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</si>
  <si>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</si>
  <si>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</si>
  <si>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</si>
  <si>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</si>
  <si>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</si>
  <si>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</si>
  <si>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</si>
  <si>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</si>
  <si>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</si>
  <si>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</si>
  <si>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</si>
  <si>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</si>
  <si>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</si>
  <si>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</si>
  <si>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</si>
  <si>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</si>
  <si>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</si>
  <si>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</si>
  <si>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</si>
  <si>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</si>
  <si>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</si>
  <si>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</si>
  <si>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</si>
  <si>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</si>
  <si>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</si>
  <si>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</si>
  <si>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</si>
  <si>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AG</t>
  </si>
  <si>
    <t>AH</t>
  </si>
  <si>
    <t>AI</t>
  </si>
  <si>
    <t>Land cell</t>
  </si>
  <si>
    <t>Sea cell</t>
  </si>
  <si>
    <t>Port cell</t>
  </si>
  <si>
    <t>Indirect Canal</t>
  </si>
  <si>
    <t>Table Canal</t>
  </si>
  <si>
    <t>Destination</t>
  </si>
  <si>
    <t>Distance caluclation</t>
  </si>
  <si>
    <t>How expensive?</t>
  </si>
  <si>
    <t>Navigating Canals</t>
  </si>
  <si>
    <t>Cost</t>
  </si>
  <si>
    <t>Canal</t>
  </si>
  <si>
    <t>Level 6</t>
  </si>
  <si>
    <t>Level 7</t>
  </si>
  <si>
    <t>Example: In Example3, the ship would have a weight of more than 65 tons if fully loaded and therefore needs to be lighter.</t>
  </si>
  <si>
    <t>The ship can handle 58 tons of unit weight, which is equal to 64.4 units of iron, since you can only load full amount of units, you have to load 64 units.</t>
  </si>
  <si>
    <t>Bonus 4</t>
  </si>
  <si>
    <t>Bonus 5</t>
  </si>
  <si>
    <t>Example7</t>
  </si>
  <si>
    <t>Example6</t>
  </si>
  <si>
    <t>What's the weight?</t>
  </si>
  <si>
    <t>To make the game more exciting, we have created 5 bonus questions for you. These questions can be answered at any time during the game.</t>
  </si>
  <si>
    <r>
      <rPr>
        <b/>
        <u/>
        <sz val="11"/>
        <rFont val="Roboto"/>
      </rPr>
      <t>While ignoring the maximum weight of the ship</t>
    </r>
    <r>
      <rPr>
        <b/>
        <sz val="11"/>
        <rFont val="Roboto"/>
      </rPr>
      <t>, what is the total weight of the ship?</t>
    </r>
  </si>
  <si>
    <t>Base Weight (Tons)</t>
  </si>
  <si>
    <t>Capacity (Units)</t>
  </si>
  <si>
    <t>Max. Weight 
(Tons)</t>
  </si>
  <si>
    <t>Therefore the ship's total weight will be 64.6 tons (64 * 0.9 + 7)</t>
  </si>
  <si>
    <t>Remember that you can't load partial units.</t>
  </si>
  <si>
    <t>Since this ship is a small ship, it can go through the canal and enjoy faster travel and lower fuel costs (450).</t>
  </si>
  <si>
    <t xml:space="preserve">But it needs to add the cost for passing through the Indirect Canal. </t>
  </si>
  <si>
    <r>
      <t xml:space="preserve">FMWC has founded a new shipping company. This company operates a lot of routes on a fictitious map.
Your task is to calculate different aspects of freight shipping and logistics business.
</t>
    </r>
    <r>
      <rPr>
        <b/>
        <sz val="11"/>
        <color theme="1"/>
        <rFont val="Roboto"/>
      </rPr>
      <t xml:space="preserve">Fuel Cost
</t>
    </r>
    <r>
      <rPr>
        <sz val="11"/>
        <color theme="1"/>
        <rFont val="Roboto"/>
      </rPr>
      <t xml:space="preserve">The fuel cost is always equal to the distance between two cities in cells * the weight of the ship. 
Besides Level 7, fuel cost is the only relevant type of cost in this Case.
</t>
    </r>
    <r>
      <rPr>
        <b/>
        <sz val="11"/>
        <color theme="1"/>
        <rFont val="Roboto"/>
      </rPr>
      <t>The Ships</t>
    </r>
    <r>
      <rPr>
        <sz val="11"/>
        <color theme="1"/>
        <rFont val="Roboto"/>
      </rPr>
      <t xml:space="preserve">
There are four different ship types. Each has a different capacity (in Units), Base Weight (own weight of an empty ship) and Maximum Weight, and Speed. The Weight of a specific ship is equal to the Base Weight + Units loaded * Weight of one Unit. You can't load partial units on the ships.
The speed is only relevant on </t>
    </r>
    <r>
      <rPr>
        <b/>
        <sz val="11"/>
        <color theme="1"/>
        <rFont val="Roboto"/>
      </rPr>
      <t>Level 5 and Bonus 4</t>
    </r>
    <r>
      <rPr>
        <sz val="11"/>
        <color theme="1"/>
        <rFont val="Roboto"/>
      </rPr>
      <t xml:space="preserve">, it displays how many blocks a ship can travel in one hour.
</t>
    </r>
    <r>
      <rPr>
        <b/>
        <sz val="11"/>
        <color theme="1"/>
        <rFont val="Roboto"/>
      </rPr>
      <t>Distance calculation (Level 5-7)</t>
    </r>
    <r>
      <rPr>
        <sz val="11"/>
        <color theme="1"/>
        <rFont val="Roboto"/>
      </rPr>
      <t xml:space="preserve">
Starting with Level 5 you are required to calculate the distance to a specific port. Note that all shipping routes start at Port Excel (E13). The distance between two ports is equal to the minimum number of cells on the map. A ship can travel one cell up, down, right or left, but it cannot travel diagonally. Do not include the starting cell but include the final cell in your calculations.
</t>
    </r>
    <r>
      <rPr>
        <b/>
        <sz val="11"/>
        <color theme="1"/>
        <rFont val="Roboto"/>
      </rPr>
      <t>Canals (Level 7)</t>
    </r>
    <r>
      <rPr>
        <sz val="11"/>
        <color theme="1"/>
        <rFont val="Roboto"/>
      </rPr>
      <t xml:space="preserve">
There are two different canals displayed on the map. The Indirect Canal and the Table Canal.
Large ships can't travel through any of the canals. Big ships can travel through the Table Canal, but not the Indirect Canal. Small and medium ships can travel through both canals.
Passing through </t>
    </r>
    <r>
      <rPr>
        <u/>
        <sz val="11"/>
        <color theme="1"/>
        <rFont val="Roboto"/>
      </rPr>
      <t>one</t>
    </r>
    <r>
      <rPr>
        <sz val="11"/>
        <color theme="1"/>
        <rFont val="Roboto"/>
      </rPr>
      <t xml:space="preserve"> canal costs 150.</t>
    </r>
  </si>
  <si>
    <t>Speed 
(Cells per Hour)</t>
  </si>
  <si>
    <t>How many total Land, Port and Canal cells are there?</t>
  </si>
  <si>
    <t>Across all levels (excluding the examples) there is one ship type that is used more often than all others. How often is this ship type used?</t>
  </si>
  <si>
    <t>In Level 3, there is only one combination of ship and good, where the weight is exactly 58 tons, when fully loaded. What good is loaded in this combination?</t>
  </si>
  <si>
    <t>Across all Level 7 games (excluding the example), how often does the shortest route go through at least 1 canal?</t>
  </si>
  <si>
    <t>Distance in Cells</t>
  </si>
  <si>
    <t>What is the total fuel cost for traveling the distance?</t>
  </si>
  <si>
    <t>Example: In Example1, the ship weighs 30 tons and travels 8 cells. The fuel cost is therefore 240.</t>
  </si>
  <si>
    <t>In this level, the given ship is loaded to its maximum capacity in units.</t>
  </si>
  <si>
    <t>Example: In Example2, the medium ship has a maximum capacity of 80 units and a base weight of 7 tons.</t>
  </si>
  <si>
    <t>If you load the ship with 80 units of iron, you have a weight of 72 (0.9 * 80) plus the base weight of 7 tons, which gives you a total weight of 79.</t>
  </si>
  <si>
    <t xml:space="preserve">The weight of a ship is equal to the amount of units loaded * weight of the unit + base weight. </t>
  </si>
  <si>
    <t>The total weight can never be higher than the maximum weight of a ship, and the units loaded can never be higher than the maximum capacity.</t>
  </si>
  <si>
    <t>What is the Net Profit for each shipping route?</t>
  </si>
  <si>
    <t>The Net Profit is the Revenue minus the Cost. The cost calculation is the same as on Level 1 and the weight calculation is the same as on Level 3.</t>
  </si>
  <si>
    <t>Example: In Example4, the weight is equal to 64.6 tons, multiplied by the distance, it gives a cost of 969.</t>
  </si>
  <si>
    <t>The net profit is therefore 1,017 - 969, which equals 48.</t>
  </si>
  <si>
    <t>For this level, you can ignore canals and treat them as regular land cells. Remember that ships don't travel diagonally.</t>
  </si>
  <si>
    <t>Example: In Example5, the destination Port Lookup is 11 cells away from Port Excel.</t>
  </si>
  <si>
    <t>Therefore, a medium ship that has a speed of 1.5 cells/hour needs 7.33 hours to reach it.</t>
  </si>
  <si>
    <t>For this level, you can ignore canals and treat them as regular land cells.</t>
  </si>
  <si>
    <t>Example: In Example6, Column Harbour is 16 cells away. In order to calculate the cost, you have to multiply it by the weight,</t>
  </si>
  <si>
    <t>What is the total cost for shipping the goods to their destination?</t>
  </si>
  <si>
    <t>What is the total cost for shipping the goods to their destination? Note that now some ships can travel through the canals.</t>
  </si>
  <si>
    <t>Small and Medium ships can travel through all canals. Large ships cannot travel through any canals, and big ships can travel through the Table Canal, but not the Indirect Canal.</t>
  </si>
  <si>
    <t>Note that travelling through one canal costs 150 (travelling through both costs 300).</t>
  </si>
  <si>
    <t>In Example7, Formulavillage is 15 cells away by going through the Indirect Canal.</t>
  </si>
  <si>
    <t>This increases the total cost of the voyage by 150. Answer: 450+150=600</t>
  </si>
  <si>
    <t>What is the total weight of the ship?</t>
  </si>
  <si>
    <t>How long does the given ship need to reach its destination? Each route starts at Port Excel. Round your answer to the 2 decimals.</t>
  </si>
  <si>
    <t>Weight (t/Unit)</t>
  </si>
  <si>
    <t>Round your answer to 1 decimal. The answer for Example3 should be 64.6</t>
  </si>
  <si>
    <t>Round your answer to 2 decimals. The answer for Example5 should be 7.33</t>
  </si>
  <si>
    <t>Round your answer to 1 decimal. The answer for Example6 should be 2,400.0</t>
  </si>
  <si>
    <t>which is 150 tons (as calculated under Level 3 rules). Therefore, the total cost is 2,400</t>
  </si>
  <si>
    <t>Round your answer to 1 decimal. The answer for Example7 should be 600.0</t>
  </si>
  <si>
    <t>Question</t>
  </si>
  <si>
    <t>Game #</t>
  </si>
  <si>
    <t>Game #11 Hint: The correct answer is between 40 and 50</t>
  </si>
  <si>
    <t>Game #12 Hint: The correct answer is between 40 and 50</t>
  </si>
  <si>
    <t>Game #13 Hint: The correct answer is between 230 and 240</t>
  </si>
  <si>
    <t>Game #31 Hint: The correct answer is between 98.4 and 99.9</t>
  </si>
  <si>
    <t>Game #32 Hint: The correct answer is between 30.4 and 31.9</t>
  </si>
  <si>
    <t>Game #33 Hint: The correct answer is between 149.4 and 150.9</t>
  </si>
  <si>
    <t>Game #51 Hint: The correct answer is between 250 and 270</t>
  </si>
  <si>
    <t>Game #52 Hint: The correct answer is between 60 and 80</t>
  </si>
  <si>
    <t>Game #53 Hint: The correct answer is between 140 and 160</t>
  </si>
  <si>
    <t>Game #71 Hint: The correct answer is between 40.00 and 50.00</t>
  </si>
  <si>
    <t>Game #72 Hint: The correct answer is between 0.00 and 10.00</t>
  </si>
  <si>
    <t>Game #73 Hint: The correct answer is between 170.00 and 180.00</t>
  </si>
  <si>
    <t>Game #91 Hint: The correct answer is between 2,640.0 and 2,660.0</t>
  </si>
  <si>
    <t>Game #92 Hint: The correct answer is between 270.0 and 290.0</t>
  </si>
  <si>
    <t>Game #93 Hint: The correct answer is between 12,530.0 and 12,550.0</t>
  </si>
  <si>
    <t>Game #111 Hint: The correct answer is between 730.0 and 750.0</t>
  </si>
  <si>
    <t>Game #112 Hint: The correct answer is between 4,750.0 and 4,770.0</t>
  </si>
  <si>
    <t>Game #113 Hint: The correct answer is between 4,320.0 and 4,340.0</t>
  </si>
  <si>
    <t>Across all Level 6 and 7 games (excluding the examples), which route takes the longest amount of time? Enter the Game#</t>
  </si>
  <si>
    <t>Microsoft Excel Collegiate Challenge 2024</t>
  </si>
</sst>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3">
    <x:numFmt numFmtId="6" formatCode="&quot;$&quot;#,##0_);[Red]\(&quot;$&quot;#,##0\)"/>
    <x:numFmt numFmtId="164" formatCode="0.0000"/>
    <x:numFmt numFmtId="165" formatCode="0.0"/>
  </x:numFmts>
  <x:fonts count="26">
    <x:font>
      <x:sz val="20"/>
      <x:color theme="1"/>
      <x:name val="Calibri"/>
      <x:family val="2"/>
      <x:scheme val="minor"/>
    </x:font>
    <x:font>
      <x:sz val="11"/>
      <x:color theme="1"/>
      <x:name val="Calibri"/>
      <x:family val="2"/>
      <x:scheme val="minor"/>
    </x:font>
    <x:font>
      <x:sz val="11"/>
      <x:color theme="1"/>
      <x:name val="Calibri"/>
      <x:family val="2"/>
      <x:scheme val="minor"/>
    </x:font>
    <x:font>
      <x:sz val="11"/>
      <x:color theme="1"/>
      <x:name val="Roboto"/>
    </x:font>
    <x:font>
      <x:sz val="11"/>
      <x:name val="Roboto"/>
    </x:font>
    <x:font>
      <x:sz val="18"/>
      <x:color theme="1"/>
      <x:name val="Agency FB"/>
      <x:family val="2"/>
    </x:font>
    <x:font>
      <x:b/>
      <x:sz val="11"/>
      <x:color theme="1"/>
      <x:name val="Roboto"/>
    </x:font>
    <x:font>
      <x:u/>
      <x:sz val="11"/>
      <x:color theme="10"/>
      <x:name val="Calibri"/>
      <x:family val="2"/>
      <x:scheme val="minor"/>
    </x:font>
    <x:font>
      <x:b/>
      <x:sz val="20"/>
      <x:color theme="0"/>
      <x:name val="Roboto"/>
    </x:font>
    <x:font>
      <x:b/>
      <x:sz val="11"/>
      <x:name val="Roboto"/>
    </x:font>
    <x:font>
      <x:b/>
      <x:sz val="11"/>
      <x:color theme="0"/>
      <x:name val="Roboto"/>
    </x:font>
    <x:font>
      <x:sz val="11"/>
      <x:color theme="7" tint="-0.499984740745262"/>
      <x:name val="Roboto"/>
    </x:font>
    <x:font>
      <x:sz val="12"/>
      <x:color theme="7" tint="-0.499984740745262"/>
      <x:name val="Roboto"/>
    </x:font>
    <x:font>
      <x:b/>
      <x:sz val="12"/>
      <x:color theme="7" tint="-0.499984740745262"/>
      <x:name val="Roboto"/>
    </x:font>
    <x:font>
      <x:b/>
      <x:sz val="18"/>
      <x:color theme="0"/>
      <x:name val="Roboto"/>
    </x:font>
    <x:font>
      <x:sz val="14"/>
      <x:color theme="7" tint="-0.499984740745262"/>
      <x:name val="Roboto"/>
    </x:font>
    <x:font>
      <x:b/>
      <x:sz val="14"/>
      <x:color theme="0"/>
      <x:name val="Roboto"/>
    </x:font>
    <x:font>
      <x:i/>
      <x:sz val="10"/>
      <x:color theme="1"/>
      <x:name val="Roboto"/>
    </x:font>
    <x:font>
      <x:b/>
      <x:sz val="12"/>
      <x:color theme="1"/>
      <x:name val="Roboto"/>
    </x:font>
    <x:font>
      <x:b/>
      <x:sz val="18"/>
      <x:color theme="0"/>
      <x:name val="Robotech gp"/>
    </x:font>
    <x:font>
      <x:u/>
      <x:sz val="11"/>
      <x:color theme="1"/>
      <x:name val="Roboto"/>
    </x:font>
    <x:font>
      <x:b/>
      <x:u/>
      <x:sz val="11"/>
      <x:name val="Roboto"/>
    </x:font>
    <x:font>
      <x:sz val="18"/>
      <x:color theme="1"/>
      <x:name val="Roboto"/>
    </x:font>
    <x:font>
      <x:sz val="18"/>
      <x:color theme="0"/>
      <x:name val="Roboto"/>
    </x:font>
    <x:font>
      <x:b/>
      <x:sz val="36"/>
      <x:color theme="0"/>
      <x:name val="Robotech gp"/>
    </x:font>
    <x:font>
      <x:b/>
      <x:sz val="24"/>
      <x:color theme="0"/>
      <x:name val="Robotech gp"/>
    </x:font>
    <x:font>
      <x:sz val="12"/>
      <x:color rgb="FFFFFF"/>
      <x:name val="Arial"/>
    </x:font>
  </x:fonts>
  <x:fills count="15">
    <x:fill>
      <x:patternFill patternType="none"/>
    </x:fill>
    <x:fill>
      <x:patternFill patternType="gray125"/>
    </x:fill>
    <x:fill>
      <x:patternFill patternType="solid">
        <x:fgColor theme="0"/>
        <x:bgColor indexed="64"/>
      </x:patternFill>
    </x:fill>
    <x:fill>
      <x:patternFill patternType="solid">
        <x:fgColor rgb="FF001838"/>
        <x:bgColor indexed="64"/>
      </x:patternFill>
    </x:fill>
    <x:fill>
      <x:patternFill patternType="solid">
        <x:fgColor rgb="FF228AB8"/>
        <x:bgColor indexed="64"/>
      </x:patternFill>
    </x:fill>
    <x:fill>
      <x:patternFill patternType="solid">
        <x:fgColor rgb="FF006837"/>
        <x:bgColor indexed="64"/>
      </x:patternFill>
    </x:fill>
    <x:fill>
      <x:patternFill patternType="solid">
        <x:fgColor rgb="FF92D050"/>
        <x:bgColor indexed="64"/>
      </x:patternFill>
    </x:fill>
    <x:fill>
      <x:patternFill patternType="solid">
        <x:fgColor theme="4" tint="0.39997558519241921"/>
        <x:bgColor indexed="64"/>
      </x:patternFill>
    </x:fill>
    <x:fill>
      <x:patternFill patternType="solid">
        <x:fgColor theme="0" tint="-0.249977111117893"/>
        <x:bgColor indexed="64"/>
      </x:patternFill>
    </x:fill>
    <x:fill>
      <x:patternFill patternType="solid">
        <x:fgColor rgb="FF7030A0"/>
        <x:bgColor indexed="64"/>
      </x:patternFill>
    </x:fill>
    <x:fill>
      <x:patternFill patternType="solid">
        <x:fgColor theme="2" tint="-0.89999084444715716"/>
        <x:bgColor indexed="64"/>
      </x:patternFill>
    </x:fill>
    <x:fill>
      <x:patternFill patternType="solid">
        <x:fgColor theme="5" tint="-0.499984740745262"/>
        <x:bgColor indexed="64"/>
      </x:patternFill>
    </x:fill>
    <x:fill>
      <x:gradientFill>
        <x:stop position="0">
          <x:color rgb="FFBF1F36"/>
        </x:stop>
        <x:stop position="1">
          <x:color rgb="FF020024"/>
        </x:stop>
      </x:gradientFill>
    </x:fill>
    <x:fill>
      <x:patternFill patternType="solid">
        <x:fgColor rgb="FFBF1F36"/>
        <x:bgColor indexed="64"/>
      </x:patternFill>
    </x:fill>
    <x:fill>
      <x:patternFill patternType="solid">
        <x:fgColor rgb="FFF6C6CD"/>
        <x:bgColor indexed="64"/>
      </x:patternFill>
    </x:fill>
  </x:fills>
  <x:borders count="35">
    <x:border>
      <x:left/>
      <x:right/>
      <x:top/>
      <x:bottom/>
      <x:diagonal/>
    </x:border>
    <x:border>
      <x:left style="thin">
        <x:color indexed="64"/>
      </x:left>
      <x:right/>
      <x:top style="thin">
        <x:color indexed="64"/>
      </x:top>
      <x:bottom style="thin">
        <x:color indexed="64"/>
      </x:bottom>
      <x:diagonal/>
    </x:border>
    <x:border>
      <x:left/>
      <x:right/>
      <x:top style="thin">
        <x:color indexed="64"/>
      </x:top>
      <x:bottom style="thin">
        <x:color indexed="64"/>
      </x:bottom>
      <x:diagonal/>
    </x:border>
    <x:border>
      <x:left/>
      <x:right style="thin">
        <x:color indexed="64"/>
      </x:right>
      <x:top style="thin">
        <x:color indexed="64"/>
      </x:top>
      <x:bottom style="thin">
        <x:color indexed="64"/>
      </x:bottom>
      <x:diagonal/>
    </x:border>
    <x:border>
      <x:left style="thin">
        <x:color theme="0" tint="-0.499984740745262"/>
      </x:left>
      <x:right style="thin">
        <x:color theme="0" tint="-0.499984740745262"/>
      </x:right>
      <x:top style="thin">
        <x:color theme="0" tint="-0.499984740745262"/>
      </x:top>
      <x:bottom style="thin">
        <x:color theme="0" tint="-0.499984740745262"/>
      </x:bottom>
      <x:diagonal/>
    </x:border>
    <x:border>
      <x:left style="thin">
        <x:color theme="0"/>
      </x:left>
      <x:right style="thin">
        <x:color theme="0"/>
      </x:right>
      <x:top style="thin">
        <x:color theme="0"/>
      </x:top>
      <x:bottom style="thin">
        <x:color theme="0"/>
      </x:bottom>
      <x:diagonal/>
    </x:border>
    <x:border>
      <x:left style="thin">
        <x:color theme="0" tint="-0.499984740745262"/>
      </x:left>
      <x:right/>
      <x:top style="thin">
        <x:color theme="0" tint="-0.499984740745262"/>
      </x:top>
      <x:bottom style="thin">
        <x:color theme="0" tint="-0.499984740745262"/>
      </x:bottom>
      <x:diagonal/>
    </x:border>
    <x:border>
      <x:left/>
      <x:right style="thin">
        <x:color theme="0" tint="-0.499984740745262"/>
      </x:right>
      <x:top style="thin">
        <x:color theme="0" tint="-0.499984740745262"/>
      </x:top>
      <x:bottom style="thin">
        <x:color theme="0" tint="-0.499984740745262"/>
      </x:bottom>
      <x:diagonal/>
    </x:border>
    <x:border>
      <x:left style="thin">
        <x:color theme="0" tint="-0.249977111117893"/>
      </x:left>
      <x:right/>
      <x:top style="thin">
        <x:color theme="0" tint="-0.249977111117893"/>
      </x:top>
      <x:bottom style="thin">
        <x:color theme="0" tint="-0.249977111117893"/>
      </x:bottom>
      <x:diagonal/>
    </x:border>
    <x:border>
      <x:left/>
      <x:right/>
      <x:top/>
      <x:bottom style="medium">
        <x:color indexed="64"/>
      </x:bottom>
      <x:diagonal/>
    </x:border>
    <x:border>
      <x:left style="medium">
        <x:color indexed="64"/>
      </x:left>
      <x:right style="medium">
        <x:color indexed="64"/>
      </x:right>
      <x:top style="medium">
        <x:color indexed="64"/>
      </x:top>
      <x:bottom style="medium">
        <x:color indexed="64"/>
      </x:bottom>
      <x:diagonal/>
    </x:border>
    <x:border>
      <x:left style="medium">
        <x:color indexed="64"/>
      </x:left>
      <x:right/>
      <x:top style="medium">
        <x:color indexed="64"/>
      </x:top>
      <x:bottom style="medium">
        <x:color indexed="64"/>
      </x:bottom>
      <x:diagonal/>
    </x:border>
    <x:border>
      <x:left/>
      <x:right style="medium">
        <x:color indexed="64"/>
      </x:right>
      <x:top style="medium">
        <x:color indexed="64"/>
      </x:top>
      <x:bottom style="medium">
        <x:color indexed="64"/>
      </x:bottom>
      <x:diagonal/>
    </x:border>
    <x:border>
      <x:left/>
      <x:right/>
      <x:top style="medium">
        <x:color indexed="64"/>
      </x:top>
      <x:bottom style="medium">
        <x:color indexed="64"/>
      </x:bottom>
      <x:diagonal/>
    </x:border>
    <x:border>
      <x:left style="thin">
        <x:color theme="0" tint="-0.499984740745262"/>
      </x:left>
      <x:right style="thin">
        <x:color theme="0" tint="-0.499984740745262"/>
      </x:right>
      <x:top/>
      <x:bottom style="thin">
        <x:color theme="0" tint="-0.499984740745262"/>
      </x:bottom>
      <x:diagonal/>
    </x:border>
    <x:border>
      <x:left style="thin">
        <x:color theme="0"/>
      </x:left>
      <x:right style="thin">
        <x:color theme="0"/>
      </x:right>
      <x:top/>
      <x:bottom style="thin">
        <x:color theme="0"/>
      </x:bottom>
      <x:diagonal/>
    </x:border>
    <x:border>
      <x:left style="thin">
        <x:color theme="0" tint="-0.499984740745262"/>
      </x:left>
      <x:right/>
      <x:top style="medium">
        <x:color indexed="64"/>
      </x:top>
      <x:bottom style="thin">
        <x:color theme="0" tint="-0.499984740745262"/>
      </x:bottom>
      <x:diagonal/>
    </x:border>
    <x:border>
      <x:left/>
      <x:right style="thin">
        <x:color theme="0" tint="-0.499984740745262"/>
      </x:right>
      <x:top style="medium">
        <x:color indexed="64"/>
      </x:top>
      <x:bottom style="thin">
        <x:color theme="0" tint="-0.499984740745262"/>
      </x:bottom>
      <x:diagonal/>
    </x:border>
    <x:border>
      <x:left style="thin">
        <x:color indexed="64"/>
      </x:left>
      <x:right/>
      <x:top/>
      <x:bottom/>
      <x:diagonal/>
    </x:border>
    <x:border>
      <x:left/>
      <x:right style="thin">
        <x:color theme="0" tint="-0.249977111117893"/>
      </x:right>
      <x:top style="thin">
        <x:color theme="0" tint="-0.249977111117893"/>
      </x:top>
      <x:bottom style="thin">
        <x:color theme="0" tint="-0.249977111117893"/>
      </x:bottom>
      <x:diagonal/>
    </x:border>
    <x:border>
      <x:left style="thin">
        <x:color indexed="64"/>
      </x:left>
      <x:right style="thin">
        <x:color indexed="64"/>
      </x:right>
      <x:top style="thin">
        <x:color indexed="64"/>
      </x:top>
      <x:bottom style="thin">
        <x:color indexed="64"/>
      </x:bottom>
      <x:diagonal/>
    </x:border>
    <x:border>
      <x:left/>
      <x:right style="thin">
        <x:color indexed="64"/>
      </x:right>
      <x:top/>
      <x:bottom/>
      <x:diagonal/>
    </x:border>
    <x:border>
      <x:left style="thin">
        <x:color indexed="64"/>
      </x:left>
      <x:right/>
      <x:top/>
      <x:bottom style="thin">
        <x:color indexed="64"/>
      </x:bottom>
      <x:diagonal/>
    </x:border>
    <x:border>
      <x:left/>
      <x:right/>
      <x:top/>
      <x:bottom style="thin">
        <x:color indexed="64"/>
      </x:bottom>
      <x:diagonal/>
    </x:border>
    <x:border>
      <x:left/>
      <x:right style="thin">
        <x:color indexed="64"/>
      </x:right>
      <x:top/>
      <x:bottom style="thin">
        <x:color indexed="64"/>
      </x:bottom>
      <x:diagonal/>
    </x:border>
    <x:border>
      <x:left style="medium">
        <x:color indexed="64"/>
      </x:left>
      <x:right/>
      <x:top/>
      <x:bottom/>
      <x:diagonal/>
    </x:border>
    <x:border>
      <x:left style="medium">
        <x:color indexed="64"/>
      </x:left>
      <x:right/>
      <x:top style="medium">
        <x:color indexed="64"/>
      </x:top>
      <x:bottom/>
      <x:diagonal/>
    </x:border>
    <x:border>
      <x:left/>
      <x:right/>
      <x:top style="medium">
        <x:color indexed="64"/>
      </x:top>
      <x:bottom/>
      <x:diagonal/>
    </x:border>
    <x:border>
      <x:left/>
      <x:right style="medium">
        <x:color indexed="64"/>
      </x:right>
      <x:top style="medium">
        <x:color indexed="64"/>
      </x:top>
      <x:bottom/>
      <x:diagonal/>
    </x:border>
    <x:border>
      <x:left/>
      <x:right style="medium">
        <x:color indexed="64"/>
      </x:right>
      <x:top/>
      <x:bottom/>
      <x:diagonal/>
    </x:border>
    <x:border>
      <x:left style="medium">
        <x:color indexed="64"/>
      </x:left>
      <x:right/>
      <x:top/>
      <x:bottom style="medium">
        <x:color indexed="64"/>
      </x:bottom>
      <x:diagonal/>
    </x:border>
    <x:border>
      <x:left/>
      <x:right style="medium">
        <x:color indexed="64"/>
      </x:right>
      <x:top/>
      <x:bottom style="medium">
        <x:color indexed="64"/>
      </x:bottom>
      <x:diagonal/>
    </x:border>
    <x:border>
      <x:left style="thin">
        <x:color indexed="64"/>
      </x:left>
      <x:right style="thin">
        <x:color indexed="64"/>
      </x:right>
      <x:top/>
      <x:bottom style="thin">
        <x:color indexed="64"/>
      </x:bottom>
      <x:diagonal/>
    </x:border>
    <x:border>
      <x:left style="thin">
        <x:color theme="0" tint="-0.249977111117893"/>
      </x:left>
      <x:right style="thin">
        <x:color theme="0" tint="-0.249977111117893"/>
      </x:right>
      <x:top style="thin">
        <x:color theme="0" tint="-0.249977111117893"/>
      </x:top>
      <x:bottom style="thin">
        <x:color theme="0" tint="-0.249977111117893"/>
      </x:bottom>
      <x:diagonal/>
    </x:border>
    <x:border>
      <x:left style="thin">
        <x:color theme="0" tint="-0.499984740745262"/>
      </x:left>
      <x:right style="thin">
        <x:color theme="0" tint="-0.499984740745262"/>
      </x:right>
      <x:top style="medium">
        <x:color indexed="64"/>
      </x:top>
      <x:bottom style="thin">
        <x:color theme="0" tint="-0.499984740745262"/>
      </x:bottom>
      <x:diagonal/>
    </x:border>
  </x:borders>
  <x:cellStyleXfs count="4">
    <x:xf numFmtId="0" fontId="0" fillId="0" borderId="0"/>
    <x:xf numFmtId="0" fontId="2" fillId="0" borderId="0"/>
    <x:xf numFmtId="0" fontId="7" fillId="0" borderId="0" applyNumberFormat="0" applyFill="0" applyBorder="0" applyAlignment="0" applyProtection="0"/>
    <x:xf numFmtId="0" fontId="1" fillId="0" borderId="0"/>
  </x:cellStyleXfs>
  <x:cellXfs count="118">
    <x:xf numFmtId="0" fontId="0" fillId="0" borderId="0" xfId="0"/>
    <x:xf numFmtId="0" fontId="3" fillId="2" borderId="0" xfId="1" applyFont="1" applyFill="1"/>
    <x:xf numFmtId="0" fontId="4" fillId="2" borderId="0" xfId="1" applyFont="1" applyFill="1"/>
    <x:xf numFmtId="0" fontId="3" fillId="2" borderId="0" xfId="1" applyFont="1" applyFill="1" applyAlignment="1">
      <x:alignment horizontal="center"/>
    </x:xf>
    <x:xf numFmtId="0" fontId="3" fillId="2" borderId="0" xfId="1" applyFont="1" applyFill="1" applyAlignment="1">
      <x:alignment horizontal="left"/>
    </x:xf>
    <x:xf numFmtId="0" fontId="5" fillId="3" borderId="0" xfId="1" applyFont="1" applyFill="1" applyAlignment="1">
      <x:alignment horizontal="center" vertical="center"/>
    </x:xf>
    <x:xf numFmtId="0" fontId="8" fillId="2" borderId="0" xfId="1" applyFont="1" applyFill="1"/>
    <x:xf numFmtId="0" fontId="9" fillId="2" borderId="0" xfId="1" applyFont="1" applyFill="1" applyAlignment="1">
      <x:alignment horizontal="left"/>
    </x:xf>
    <x:xf numFmtId="0" fontId="6" fillId="2" borderId="0" xfId="1" applyFont="1" applyFill="1" applyAlignment="1">
      <x:alignment horizontal="left"/>
    </x:xf>
    <x:xf numFmtId="0" fontId="11" fillId="2" borderId="4" xfId="1" applyFont="1" applyFill="1" applyBorder="1" applyAlignment="1">
      <x:alignment horizontal="center" vertical="center" wrapText="1"/>
    </x:xf>
    <x:xf numFmtId="0" fontId="12" fillId="2" borderId="4" xfId="1" applyFont="1" applyFill="1" applyBorder="1" applyAlignment="1">
      <x:alignment horizontal="center" vertical="center" wrapText="1"/>
    </x:xf>
    <x:xf numFmtId="0" fontId="13" fillId="2" borderId="4" xfId="1" applyFont="1" applyFill="1" applyBorder="1" applyAlignment="1">
      <x:alignment horizontal="center" vertical="center"/>
    </x:xf>
    <x:xf numFmtId="0" fontId="12" fillId="0" borderId="4" xfId="1" applyFont="1" applyBorder="1" applyAlignment="1">
      <x:alignment horizontal="center" vertical="center" wrapText="1"/>
    </x:xf>
    <x:xf numFmtId="0" fontId="4" fillId="2" borderId="0" xfId="1" applyFont="1" applyFill="1" applyAlignment="1">
      <x:alignment horizontal="center"/>
    </x:xf>
    <x:xf numFmtId="0" fontId="10" fillId="4" borderId="10" xfId="1" applyFont="1" applyFill="1" applyBorder="1" applyAlignment="1">
      <x:alignment horizontal="center" vertical="center"/>
    </x:xf>
    <x:xf numFmtId="0" fontId="3" fillId="2" borderId="0" xfId="0" applyFont="1" applyFill="1" applyAlignment="1">
      <x:alignment horizontal="center"/>
    </x:xf>
    <x:xf numFmtId="0" fontId="11" fillId="2" borderId="4" xfId="0" applyFont="1" applyFill="1" applyBorder="1" applyAlignment="1">
      <x:alignment horizontal="center" vertical="center" wrapText="1"/>
    </x:xf>
    <x:xf numFmtId="0" fontId="13" fillId="2" borderId="4" xfId="0" applyFont="1" applyFill="1" applyBorder="1" applyAlignment="1">
      <x:alignment horizontal="center" vertical="center"/>
    </x:xf>
    <x:xf numFmtId="0" fontId="12" fillId="2" borderId="4" xfId="0" applyFont="1" applyFill="1" applyBorder="1" applyAlignment="1">
      <x:alignment horizontal="center" vertical="center" wrapText="1"/>
    </x:xf>
    <x:xf numFmtId="0" fontId="10" fillId="4" borderId="11" xfId="1" applyFont="1" applyFill="1" applyBorder="1" applyAlignment="1">
      <x:alignment horizontal="center" vertical="center"/>
    </x:xf>
    <x:xf numFmtId="6" fontId="3" fillId="2" borderId="0" xfId="1" applyNumberFormat="1" applyFont="1" applyFill="1"/>
    <x:xf numFmtId="0" fontId="10" fillId="4" borderId="13" xfId="1" applyFont="1" applyFill="1" applyBorder="1" applyAlignment="1">
      <x:alignment horizontal="center" vertical="center"/>
    </x:xf>
    <x:xf numFmtId="0" fontId="11" fillId="2" borderId="14" xfId="0" applyFont="1" applyFill="1" applyBorder="1" applyAlignment="1">
      <x:alignment horizontal="center" vertical="center" wrapText="1"/>
    </x:xf>
    <x:xf numFmtId="0" fontId="12" fillId="2" borderId="14" xfId="0" applyFont="1" applyFill="1" applyBorder="1" applyAlignment="1">
      <x:alignment horizontal="center" vertical="center" wrapText="1"/>
    </x:xf>
    <x:xf numFmtId="0" fontId="13" fillId="2" borderId="14" xfId="0" applyFont="1" applyFill="1" applyBorder="1" applyAlignment="1">
      <x:alignment horizontal="center" vertical="center"/>
    </x:xf>
    <x:xf numFmtId="0" fontId="10" fillId="4" borderId="10" xfId="0" applyFont="1" applyFill="1" applyBorder="1" applyAlignment="1">
      <x:alignment horizontal="center" vertical="center" wrapText="1"/>
    </x:xf>
    <x:xf numFmtId="3" fontId="10" fillId="4" borderId="10" xfId="0" applyNumberFormat="1" applyFont="1" applyFill="1" applyBorder="1" applyAlignment="1">
      <x:alignment horizontal="center" vertical="center"/>
    </x:xf>
    <x:xf numFmtId="0" fontId="10" fillId="4" borderId="11" xfId="0" applyFont="1" applyFill="1" applyBorder="1" applyAlignment="1">
      <x:alignment horizontal="centerContinuous" vertical="center"/>
    </x:xf>
    <x:xf numFmtId="0" fontId="10" fillId="4" borderId="13" xfId="0" applyFont="1" applyFill="1" applyBorder="1" applyAlignment="1">
      <x:alignment horizontal="centerContinuous" vertical="center"/>
    </x:xf>
    <x:xf numFmtId="0" fontId="10" fillId="4" borderId="12" xfId="0" applyFont="1" applyFill="1" applyBorder="1" applyAlignment="1">
      <x:alignment horizontal="centerContinuous" vertical="center"/>
    </x:xf>
    <x:xf numFmtId="0" fontId="18" fillId="2" borderId="0" xfId="1" applyFont="1" applyFill="1" applyAlignment="1">
      <x:alignment horizontal="left" vertical="center"/>
    </x:xf>
    <x:xf numFmtId="0" fontId="19" fillId="3" borderId="0" xfId="1" applyFont="1" applyFill="1" applyAlignment="1">
      <x:alignment horizontal="left" vertical="center"/>
    </x:xf>
    <x:xf numFmtId="0" fontId="3" fillId="2" borderId="0" xfId="0" applyFont="1" applyFill="1" applyAlignment="1">
      <x:alignment horizontal="center" vertical="center"/>
    </x:xf>
    <x:xf numFmtId="164" fontId="4" fillId="2" borderId="0" xfId="1" applyNumberFormat="1" applyFont="1" applyFill="1"/>
    <x:xf numFmtId="0" fontId="0" fillId="0" borderId="9" xfId="0" applyBorder="1"/>
    <x:xf numFmtId="0" fontId="12" fillId="0" borderId="16" xfId="1" applyFont="1" applyBorder="1" applyAlignment="1">
      <x:alignment horizontal="centerContinuous" vertical="center" wrapText="1"/>
    </x:xf>
    <x:xf numFmtId="0" fontId="12" fillId="0" borderId="17" xfId="1" applyFont="1" applyBorder="1" applyAlignment="1">
      <x:alignment horizontal="centerContinuous" vertical="center" wrapText="1"/>
    </x:xf>
    <x:xf numFmtId="0" fontId="12" fillId="0" borderId="6" xfId="1" applyFont="1" applyBorder="1" applyAlignment="1">
      <x:alignment horizontal="centerContinuous" vertical="center" wrapText="1"/>
    </x:xf>
    <x:xf numFmtId="0" fontId="12" fillId="0" borderId="7" xfId="1" applyFont="1" applyBorder="1" applyAlignment="1">
      <x:alignment horizontal="centerContinuous" vertical="center" wrapText="1"/>
    </x:xf>
    <x:xf numFmtId="0" fontId="10" fillId="4" borderId="11" xfId="1" applyFont="1" applyFill="1" applyBorder="1" applyAlignment="1">
      <x:alignment horizontal="center" vertical="center" wrapText="1"/>
    </x:xf>
    <x:xf numFmtId="3" fontId="15" fillId="0" borderId="8" xfId="1" applyNumberFormat="1" applyFont="1" applyBorder="1" applyAlignment="1">
      <x:alignment horizontal="center" vertical="center" wrapText="1"/>
    </x:xf>
    <x:xf numFmtId="3" fontId="15" fillId="0" borderId="19" xfId="1" applyNumberFormat="1" applyFont="1" applyBorder="1" applyAlignment="1">
      <x:alignment horizontal="center" vertical="center" wrapText="1"/>
    </x:xf>
    <x:xf numFmtId="0" fontId="12" fillId="0" borderId="6" xfId="1" applyFont="1" applyBorder="1" applyAlignment="1">
      <x:alignment horizontal="center" vertical="center" wrapText="1"/>
    </x:xf>
    <x:xf numFmtId="0" fontId="12" fillId="0" borderId="7" xfId="1" applyFont="1" applyBorder="1" applyAlignment="1">
      <x:alignment horizontal="center" vertical="center" wrapText="1"/>
    </x:xf>
    <x:xf numFmtId="0" fontId="12" fillId="0" borderId="17" xfId="1" applyFont="1" applyBorder="1" applyAlignment="1">
      <x:alignment horizontal="center" vertical="center" wrapText="1"/>
    </x:xf>
    <x:xf numFmtId="0" fontId="10" fillId="4" borderId="10" xfId="0" applyFont="1" applyFill="1" applyBorder="1" applyAlignment="1">
      <x:alignment horizontal="centerContinuous" vertical="center"/>
    </x:xf>
    <x:xf numFmtId="3" fontId="15" fillId="0" borderId="8" xfId="1" applyNumberFormat="1" applyFont="1" applyBorder="1" applyAlignment="1">
      <x:alignment horizontal="center" vertical="center"/>
    </x:xf>
    <x:xf numFmtId="0" fontId="3" fillId="2" borderId="0" xfId="1" applyFont="1" applyFill="1" applyAlignment="1">
      <x:alignment horizontal="center" vertical="center"/>
    </x:xf>
    <x:xf numFmtId="0" fontId="10" fillId="4" borderId="10" xfId="1" applyFont="1" applyFill="1" applyBorder="1" applyAlignment="1">
      <x:alignment horizontal="center" vertical="center" wrapText="1"/>
    </x:xf>
    <x:xf numFmtId="3" fontId="15" fillId="0" borderId="33" xfId="1" applyNumberFormat="1" applyFont="1" applyBorder="1" applyAlignment="1">
      <x:alignment horizontal="center" vertical="center" wrapText="1"/>
    </x:xf>
    <x:xf numFmtId="0" fontId="4" fillId="2" borderId="0" xfId="1" applyFont="1" applyFill="1" applyAlignment="1">
      <x:alignment horizontal="center" vertical="center" wrapText="1"/>
    </x:xf>
    <x:xf numFmtId="0" fontId="0" fillId="6" borderId="26" xfId="0" applyFill="1" applyBorder="1"/>
    <x:xf numFmtId="0" fontId="0" fillId="6" borderId="27" xfId="0" applyFill="1" applyBorder="1"/>
    <x:xf numFmtId="0" fontId="0" fillId="6" borderId="28" xfId="0" applyFill="1" applyBorder="1"/>
    <x:xf numFmtId="0" fontId="0" fillId="6" borderId="25" xfId="0" applyFill="1" applyBorder="1"/>
    <x:xf numFmtId="0" fontId="0" fillId="6" borderId="0" xfId="0" applyFill="1"/>
    <x:xf numFmtId="0" fontId="0" fillId="7" borderId="0" xfId="0" applyFill="1"/>
    <x:xf numFmtId="0" fontId="0" fillId="6" borderId="29" xfId="0" applyFill="1" applyBorder="1"/>
    <x:xf numFmtId="0" fontId="0" fillId="8" borderId="0" xfId="0" applyFill="1"/>
    <x:xf numFmtId="0" fontId="0" fillId="9" borderId="0" xfId="0" applyFill="1"/>
    <x:xf numFmtId="0" fontId="0" fillId="10" borderId="0" xfId="0" applyFill="1"/>
    <x:xf numFmtId="0" fontId="0" fillId="11" borderId="0" xfId="0" applyFill="1"/>
    <x:xf numFmtId="0" fontId="0" fillId="8" borderId="25" xfId="0" applyFill="1" applyBorder="1"/>
    <x:xf numFmtId="0" fontId="0" fillId="6" borderId="30" xfId="0" applyFill="1" applyBorder="1"/>
    <x:xf numFmtId="0" fontId="0" fillId="6" borderId="9" xfId="0" applyFill="1" applyBorder="1"/>
    <x:xf numFmtId="0" fontId="0" fillId="6" borderId="31" xfId="0" applyFill="1" applyBorder="1"/>
    <x:xf numFmtId="0" fontId="10" fillId="4" borderId="10" xfId="0" applyFont="1" applyFill="1" applyBorder="1" applyAlignment="1">
      <x:alignment horizontal="center" vertical="center"/>
    </x:xf>
    <x:xf numFmtId="0" fontId="12" fillId="0" borderId="34" xfId="1" applyFont="1" applyBorder="1" applyAlignment="1">
      <x:alignment horizontal="centerContinuous" vertical="center" wrapText="1"/>
    </x:xf>
    <x:xf numFmtId="0" fontId="12" fillId="0" borderId="34" xfId="1" applyFont="1" applyBorder="1" applyAlignment="1">
      <x:alignment horizontal="center" vertical="center" wrapText="1"/>
    </x:xf>
    <x:xf numFmtId="0" fontId="12" fillId="0" borderId="4" xfId="1" applyFont="1" applyBorder="1" applyAlignment="1">
      <x:alignment horizontal="centerContinuous" vertical="center" wrapText="1"/>
    </x:xf>
    <x:xf numFmtId="165" fontId="14" fillId="5" borderId="5" xfId="1" applyNumberFormat="1" applyFont="1" applyFill="1" applyBorder="1" applyAlignment="1">
      <x:alignment horizontal="center" vertical="center"/>
    </x:xf>
    <x:xf numFmtId="1" fontId="14" fillId="5" borderId="5" xfId="1" applyNumberFormat="1" applyFont="1" applyFill="1" applyBorder="1" applyAlignment="1">
      <x:alignment horizontal="center" vertical="center"/>
    </x:xf>
    <x:xf numFmtId="0" fontId="10" fillId="4" borderId="10" xfId="0" applyFont="1" applyFill="1" applyBorder="1" applyAlignment="1">
      <x:alignment horizontal="centerContinuous" vertical="center" wrapText="1"/>
    </x:xf>
    <x:xf numFmtId="0" fontId="22" fillId="7" borderId="0" xfId="0" applyFont="1" applyFill="1" applyAlignment="1">
      <x:alignment horizontal="centerContinuous"/>
    </x:xf>
    <x:xf numFmtId="0" fontId="22" fillId="6" borderId="0" xfId="0" applyFont="1" applyFill="1" applyAlignment="1">
      <x:alignment horizontal="centerContinuous"/>
    </x:xf>
    <x:xf numFmtId="0" fontId="22" fillId="8" borderId="0" xfId="0" applyFont="1" applyFill="1" applyAlignment="1">
      <x:alignment horizontal="centerContinuous"/>
    </x:xf>
    <x:xf numFmtId="0" fontId="23" fillId="10" borderId="0" xfId="0" applyFont="1" applyFill="1" applyAlignment="1">
      <x:alignment horizontal="centerContinuous"/>
    </x:xf>
    <x:xf numFmtId="0" fontId="23" fillId="11" borderId="0" xfId="0" applyFont="1" applyFill="1" applyAlignment="1">
      <x:alignment horizontal="centerContinuous"/>
    </x:xf>
    <x:xf numFmtId="0" fontId="23" fillId="9" borderId="0" xfId="0" applyFont="1" applyFill="1" applyAlignment="1">
      <x:alignment horizontal="centerContinuous"/>
    </x:xf>
    <x:xf numFmtId="0" fontId="3" fillId="2" borderId="0" xfId="0" applyFont="1" applyFill="1" applyAlignment="1">
      <x:alignment horizontal="left"/>
    </x:xf>
    <x:xf numFmtId="1" fontId="14" fillId="5" borderId="15" xfId="0" applyNumberFormat="1" applyFont="1" applyFill="1" applyBorder="1" applyAlignment="1">
      <x:alignment horizontal="center" vertical="center"/>
    </x:xf>
    <x:xf numFmtId="1" fontId="14" fillId="5" borderId="5" xfId="0" applyNumberFormat="1" applyFont="1" applyFill="1" applyBorder="1" applyAlignment="1">
      <x:alignment horizontal="center" vertical="center"/>
    </x:xf>
    <x:xf numFmtId="0" fontId="14" fillId="5" borderId="5" xfId="0" applyFont="1" applyFill="1" applyBorder="1" applyAlignment="1">
      <x:alignment horizontal="center" vertical="center" wrapText="1"/>
    </x:xf>
    <x:xf numFmtId="1" fontId="14" fillId="5" borderId="5" xfId="0" applyNumberFormat="1" applyFont="1" applyFill="1" applyBorder="1" applyAlignment="1">
      <x:alignment horizontal="center" vertical="center" wrapText="1"/>
    </x:xf>
    <x:xf numFmtId="2" fontId="14" fillId="5" borderId="5" xfId="1" applyNumberFormat="1" applyFont="1" applyFill="1" applyBorder="1" applyAlignment="1">
      <x:alignment horizontal="center" vertical="center"/>
    </x:xf>
    <x:xf numFmtId="0" fontId="10" fillId="4" borderId="10" xfId="0" applyFont="1" applyFill="1" applyBorder="1" applyAlignment="1">
      <x:alignment horizontal="center" vertical="center" wrapText="1"/>
    </x:xf>
    <x:xf numFmtId="0" fontId="12" fillId="2" borderId="20" xfId="0" quotePrefix="1" applyFont="1" applyFill="1" applyBorder="1" applyAlignment="1">
      <x:alignment vertical="center" wrapText="1"/>
    </x:xf>
    <x:xf numFmtId="0" fontId="3" fillId="2" borderId="18" xfId="1" applyFont="1" applyFill="1" applyBorder="1" applyAlignment="1">
      <x:alignment horizontal="left" vertical="top" wrapText="1"/>
    </x:xf>
    <x:xf numFmtId="0" fontId="3" fillId="2" borderId="0" xfId="1" applyFont="1" applyFill="1" applyAlignment="1">
      <x:alignment horizontal="left" vertical="top" wrapText="1"/>
    </x:xf>
    <x:xf numFmtId="0" fontId="3" fillId="2" borderId="21" xfId="1" applyFont="1" applyFill="1" applyBorder="1" applyAlignment="1">
      <x:alignment horizontal="left" vertical="top" wrapText="1"/>
    </x:xf>
    <x:xf numFmtId="0" fontId="3" fillId="2" borderId="22" xfId="1" applyFont="1" applyFill="1" applyBorder="1" applyAlignment="1">
      <x:alignment horizontal="left" vertical="top" wrapText="1"/>
    </x:xf>
    <x:xf numFmtId="0" fontId="3" fillId="2" borderId="23" xfId="1" applyFont="1" applyFill="1" applyBorder="1" applyAlignment="1">
      <x:alignment horizontal="left" vertical="top" wrapText="1"/>
    </x:xf>
    <x:xf numFmtId="0" fontId="3" fillId="2" borderId="24" xfId="1" applyFont="1" applyFill="1" applyBorder="1" applyAlignment="1">
      <x:alignment horizontal="left" vertical="top" wrapText="1"/>
    </x:xf>
    <x:xf numFmtId="0" fontId="12" fillId="2" borderId="32" xfId="0" quotePrefix="1" applyFont="1" applyFill="1" applyBorder="1" applyAlignment="1">
      <x:alignment vertical="center" wrapText="1"/>
    </x:xf>
    <x:xf numFmtId="0" fontId="24" fillId="12" borderId="1" xfId="1" applyFont="1" applyFill="1" applyBorder="1" applyAlignment="1">
      <x:alignment horizontal="center" vertical="center"/>
    </x:xf>
    <x:xf numFmtId="0" fontId="24" fillId="12" borderId="2" xfId="1" applyFont="1" applyFill="1" applyBorder="1" applyAlignment="1">
      <x:alignment horizontal="center" vertical="center"/>
    </x:xf>
    <x:xf numFmtId="0" fontId="24" fillId="12" borderId="3" xfId="1" applyFont="1" applyFill="1" applyBorder="1" applyAlignment="1">
      <x:alignment horizontal="center" vertical="center"/>
    </x:xf>
    <x:xf numFmtId="0" fontId="25" fillId="12" borderId="1" xfId="1" applyFont="1" applyFill="1" applyBorder="1" applyAlignment="1">
      <x:alignment horizontal="center" vertical="center"/>
    </x:xf>
    <x:xf numFmtId="0" fontId="25" fillId="12" borderId="2" xfId="1" applyFont="1" applyFill="1" applyBorder="1" applyAlignment="1">
      <x:alignment horizontal="center" vertical="center"/>
    </x:xf>
    <x:xf numFmtId="0" fontId="25" fillId="12" borderId="3" xfId="1" applyFont="1" applyFill="1" applyBorder="1" applyAlignment="1">
      <x:alignment horizontal="center" vertical="center"/>
    </x:xf>
    <x:xf numFmtId="0" fontId="19" fillId="12" borderId="1" xfId="1" applyFont="1" applyFill="1" applyBorder="1" applyAlignment="1">
      <x:alignment horizontal="center" vertical="center"/>
    </x:xf>
    <x:xf numFmtId="0" fontId="19" fillId="12" borderId="3" xfId="1" applyFont="1" applyFill="1" applyBorder="1" applyAlignment="1">
      <x:alignment horizontal="center" vertical="center"/>
    </x:xf>
    <x:xf numFmtId="0" fontId="19" fillId="12" borderId="2" xfId="1" applyFont="1" applyFill="1" applyBorder="1" applyAlignment="1">
      <x:alignment horizontal="center" vertical="center"/>
    </x:xf>
    <x:xf numFmtId="0" fontId="16" fillId="13" borderId="11" xfId="0" applyFont="1" applyFill="1" applyBorder="1" applyAlignment="1">
      <x:alignment horizontal="center" vertical="center"/>
    </x:xf>
    <x:xf numFmtId="0" fontId="17" fillId="14" borderId="10" xfId="0" applyFont="1" applyFill="1" applyBorder="1" applyAlignment="1">
      <x:alignment horizontal="center" vertical="center"/>
    </x:xf>
    <x:xf numFmtId="0" fontId="3" fillId="2" borderId="0" xfId="3" applyFont="1" applyFill="1"/>
    <x:xf numFmtId="3" fontId="3" fillId="2" borderId="0" xfId="3" applyNumberFormat="1" applyFont="1" applyFill="1"/>
    <x:xf numFmtId="0" fontId="3" fillId="2" borderId="0" xfId="3" applyFont="1" applyFill="1" applyAlignment="1">
      <x:alignment vertical="top" wrapText="1"/>
    </x:xf>
    <x:xf numFmtId="0" fontId="4" fillId="2" borderId="0" xfId="3" applyFont="1" applyFill="1" applyAlignment="1">
      <x:alignment vertical="top" wrapText="1"/>
    </x:xf>
    <x:xf numFmtId="0" fontId="4" fillId="2" borderId="0" xfId="3" applyFont="1" applyFill="1"/>
    <x:xf numFmtId="0" fontId="11" fillId="2" borderId="14" xfId="3" applyFont="1" applyFill="1" applyBorder="1" applyAlignment="1">
      <x:alignment horizontal="center" vertical="center" wrapText="1"/>
    </x:xf>
    <x:xf numFmtId="3" fontId="14" fillId="5" borderId="15" xfId="3" applyNumberFormat="1" applyFont="1" applyFill="1" applyBorder="1" applyAlignment="1">
      <x:alignment horizontal="center" vertical="center"/>
    </x:xf>
    <x:xf numFmtId="0" fontId="11" fillId="2" borderId="4" xfId="3" applyFont="1" applyFill="1" applyBorder="1" applyAlignment="1">
      <x:alignment horizontal="center" vertical="center" wrapText="1"/>
    </x:xf>
    <x:xf numFmtId="0" fontId="12" fillId="0" borderId="4" xfId="3" applyFont="1" applyBorder="1" applyAlignment="1">
      <x:alignment horizontal="center" vertical="center" wrapText="1"/>
    </x:xf>
    <x:xf numFmtId="0" fontId="3" fillId="2" borderId="0" xfId="3" applyFont="1" applyFill="1" applyAlignment="1">
      <x:alignment horizontal="center"/>
    </x:xf>
    <x:xf numFmtId="3" fontId="3" fillId="2" borderId="0" xfId="3" applyNumberFormat="1" applyFont="1" applyFill="1" applyAlignment="1">
      <x:alignment horizontal="center"/>
    </x:xf>
    <x:xf numFmtId="0" fontId="16" fillId="13" borderId="10" xfId="0" applyFont="1" applyFill="1" applyBorder="1" applyAlignment="1">
      <x:alignment horizontal="center" vertical="center"/>
    </x:xf>
    <x:xf fontId="26" fillId="0" borderId="0"/>
  </x:cellXfs>
  <x:cellStyles count="4">
    <x:cellStyle name="Hyperlink 2" xfId="2" xr:uid="{0FF13BA6-6DD6-4112-A86D-713263B18256}"/>
    <x:cellStyle name="Normal" xfId="0" builtinId="0"/>
    <x:cellStyle name="Normal 2" xfId="3" xr:uid="{F0C85B00-A76B-4A9A-8821-EE044CACA2CC}"/>
    <x:cellStyle name="Normal 3" xfId="1" xr:uid="{9305513A-68B4-405A-BD04-11A009C3A3EC}"/>
  </x:cellStyles>
  <x:dxfs count="0"/>
  <x:tableStyles count="0" defaultTableStyle="TableStyleMedium2" defaultPivotStyle="PivotStyleLight16"/>
  <x:colors>
    <x:mruColors>
      <x:color rgb="FF007B00"/>
      <x:color rgb="FF996633"/>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56337</xdr:colOff>
      <xdr:row>4</xdr:row>
      <xdr:rowOff>9524</xdr:rowOff>
    </xdr:from>
    <xdr:to>
      <xdr:col>10</xdr:col>
      <xdr:colOff>691381</xdr:colOff>
      <xdr:row>11</xdr:row>
      <xdr:rowOff>0</xdr:rowOff>
    </xdr:to>
    <xdr:pic>
      <xdr:nvPicPr>
        <xdr:cNvPr id="2" name="Picture 1">
          <a:extLst>
            <a:ext uri="{FF2B5EF4-FFF2-40B4-BE49-F238E27FC236}">
              <a16:creationId xmlns:a16="http://schemas.microsoft.com/office/drawing/2014/main" id="{8D6D6E8A-262F-4DFF-84D6-261DD842669E}"/>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6328"/>
        <a:stretch/>
      </xdr:blipFill>
      <xdr:spPr>
        <a:xfrm>
          <a:off x="11581587" y="1688305"/>
          <a:ext cx="1861388" cy="2109789"/>
        </a:xfrm>
        <a:prstGeom prst="rect">
          <a:avLst/>
        </a:prstGeom>
      </xdr:spPr>
    </xdr:pic>
    <xdr:clientData/>
  </xdr:twoCellAnchor>
  <xdr:twoCellAnchor editAs="oneCell">
    <xdr:from>
      <xdr:col>1</xdr:col>
      <xdr:colOff>678655</xdr:colOff>
      <xdr:row>4</xdr:row>
      <xdr:rowOff>11907</xdr:rowOff>
    </xdr:from>
    <xdr:to>
      <xdr:col>7</xdr:col>
      <xdr:colOff>1495242</xdr:colOff>
      <xdr:row>12</xdr:row>
      <xdr:rowOff>0</xdr:rowOff>
    </xdr:to>
    <xdr:pic>
      <xdr:nvPicPr>
        <xdr:cNvPr id="4" name="Picture 3">
          <a:extLst>
            <a:ext uri="{FF2B5EF4-FFF2-40B4-BE49-F238E27FC236}">
              <a16:creationId xmlns:a16="http://schemas.microsoft.com/office/drawing/2014/main" id="{C6FF3CD4-96C1-4107-ACAB-787323691FD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6780" y="1690688"/>
          <a:ext cx="9139056" cy="2500312"/>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x:worksheet xmlns:xlrd2="http://schemas.microsoft.com/office/spreadsheetml/2017/richdata2" xmlns:x14="http://schemas.microsoft.com/office/spreadsheetml/2009/9/main" xmlns:xm="http://schemas.microsoft.com/office/exce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7241B139-8C14-411D-ABA2-1128C253CEB4}" mc:Ignorable="x14ac xr xr2 xr3">
  <x:sheetPr>
    <x:tabColor theme="4" tint="0.79998168889431442"/>
  </x:sheetPr>
  <x:dimension ref="A1:K298"/>
  <x:sheetViews>
    <x:sheetView tabSelected="1" zoomScale="80" zoomScaleNormal="80" zoomScaleSheetLayoutView="100" workbookViewId="0"/>
  </x:sheetViews>
  <x:sheetFormatPr defaultColWidth="4.7109375" defaultRowHeight="15"/>
  <x:cols>
    <x:col min="1" max="1" width="1.78515625" style="1" customWidth="1"/>
    <x:col min="2" max="2" width="6.35546875" style="3" customWidth="1"/>
    <x:col min="3" max="3" width="7.640625" style="3" customWidth="1"/>
    <x:col min="4" max="4" width="6.7109375" style="3" bestFit="1" customWidth="1"/>
    <x:col min="5" max="5" width="14.2109375" style="3" customWidth="1"/>
    <x:col min="6" max="6" width="2.640625" style="3" customWidth="1"/>
    <x:col min="7" max="7" width="24.85546875" style="3" customWidth="1"/>
    <x:col min="8" max="8" width="16.0703125" style="3" customWidth="1"/>
    <x:col min="9" max="9" width="6.28515625" style="3" customWidth="1"/>
    <x:col min="10" max="10" width="9.2109375" style="1" bestFit="1" customWidth="1"/>
    <x:col min="11" max="11" width="5.5703125" style="1" customWidth="1"/>
    <x:col min="12" max="16384" width="4.7109375" style="2"/>
  </x:cols>
  <x:sheetData>
    <x:row r="1" spans="2:11" ht="15" customHeight="1">
      <x:c r="B1" s="1"/>
      <x:c r="C1" s="1"/>
      <x:c r="D1" s="1"/>
      <x:c r="E1" s="1"/>
      <x:c r="F1" s="1"/>
      <x:c r="G1" s="1"/>
      <x:c r="H1" s="1"/>
      <x:c r="I1" s="1"/>
    </x:row>
    <x:row r="2" spans="2:11" ht="60.75" customHeight="1">
      <x:c r="B2" s="94" t="s">
        <x:v>206</x:v>
      </x:c>
      <x:c r="C2" s="95"/>
      <x:c r="D2" s="95"/>
      <x:c r="E2" s="95"/>
      <x:c r="F2" s="95"/>
      <x:c r="G2" s="95"/>
      <x:c r="H2" s="95"/>
      <x:c r="I2" s="95"/>
      <x:c r="J2" s="95"/>
      <x:c r="K2" s="96"/>
    </x:row>
    <x:row r="3" spans="2:11" ht="21.75" customHeight="1">
      <x:c r="B3" s="1"/>
      <x:c r="C3" s="1"/>
      <x:c r="D3" s="1"/>
      <x:c r="E3" s="1"/>
      <x:c r="F3" s="1"/>
      <x:c r="G3" s="1"/>
      <x:c r="H3" s="1"/>
      <x:c r="I3" s="1"/>
    </x:row>
    <x:row r="4" spans="2:11" ht="34.5" customHeight="1">
      <x:c r="B4" s="97" t="s">
        <x:v>25</x:v>
      </x:c>
      <x:c r="C4" s="98"/>
      <x:c r="D4" s="98"/>
      <x:c r="E4" s="98"/>
      <x:c r="F4" s="98"/>
      <x:c r="G4" s="98"/>
      <x:c r="H4" s="99"/>
      <x:c r="I4" s="1"/>
      <x:c r="J4" s="100" t="s">
        <x:v>0</x:v>
      </x:c>
      <x:c r="K4" s="101"/>
    </x:row>
    <x:row r="5" spans="2:11" ht="21.6" customHeight="1">
      <x:c r="B5" s="1"/>
      <x:c r="C5" s="1"/>
      <x:c r="D5" s="1"/>
      <x:c r="E5" s="1"/>
      <x:c r="F5" s="1"/>
      <x:c r="G5" s="1"/>
      <x:c r="H5" s="1"/>
      <x:c r="I5" s="1"/>
    </x:row>
    <x:row r="6" spans="2:11" ht="23.25" customHeight="1">
      <x:c r="B6" s="1"/>
      <x:c r="C6" s="1"/>
      <x:c r="D6" s="1"/>
      <x:c r="E6" s="1"/>
      <x:c r="F6" s="1"/>
      <x:c r="G6" s="1"/>
      <x:c r="H6" s="1"/>
      <x:c r="I6" s="1"/>
    </x:row>
    <x:row r="7" spans="2:11" ht="23.25" customHeight="1">
      <x:c r="B7" s="1"/>
      <x:c r="C7" s="1"/>
      <x:c r="D7" s="1"/>
      <x:c r="E7" s="1"/>
      <x:c r="F7" s="1"/>
      <x:c r="G7" s="1"/>
      <x:c r="H7" s="1"/>
      <x:c r="I7" s="1"/>
    </x:row>
    <x:row r="8" spans="2:11" ht="23.25" customHeight="1">
      <x:c r="B8" s="1"/>
      <x:c r="C8" s="1"/>
      <x:c r="D8" s="1"/>
      <x:c r="E8" s="1"/>
      <x:c r="F8" s="1"/>
      <x:c r="G8" s="1"/>
      <x:c r="H8" s="1"/>
      <x:c r="I8" s="1"/>
    </x:row>
    <x:row r="9" spans="2:11" ht="23.25" customHeight="1">
      <x:c r="B9" s="1"/>
      <x:c r="C9" s="1"/>
      <x:c r="D9" s="1"/>
      <x:c r="E9" s="1"/>
      <x:c r="F9" s="1"/>
      <x:c r="G9" s="1"/>
      <x:c r="H9" s="1"/>
      <x:c r="I9" s="1"/>
    </x:row>
    <x:row r="10" spans="2:11" ht="24" customHeight="1">
      <x:c r="B10" s="1"/>
      <x:c r="C10" s="1"/>
      <x:c r="D10" s="1"/>
      <x:c r="E10" s="1"/>
      <x:c r="F10" s="1"/>
      <x:c r="G10" s="1"/>
      <x:c r="H10" s="1"/>
      <x:c r="I10" s="1"/>
    </x:row>
    <x:row r="11" spans="2:11" ht="27.75" customHeight="1">
      <x:c r="B11" s="1"/>
      <x:c r="C11" s="1"/>
      <x:c r="D11" s="1"/>
      <x:c r="E11" s="1"/>
      <x:c r="F11" s="1"/>
      <x:c r="G11" s="1"/>
      <x:c r="H11" s="1"/>
      <x:c r="I11" s="1"/>
    </x:row>
    <x:row r="12" spans="2:11" ht="30.75" customHeight="1">
      <x:c r="B12" s="1"/>
      <x:c r="C12" s="1"/>
      <x:c r="D12" s="1"/>
      <x:c r="E12" s="1"/>
      <x:c r="F12" s="1"/>
      <x:c r="G12" s="1"/>
      <x:c r="H12" s="1"/>
      <x:c r="I12" s="1"/>
      <x:c r="J12" s="100" t="s">
        <x:v>26</x:v>
      </x:c>
      <x:c r="K12" s="101"/>
    </x:row>
    <x:row r="13" spans="2:11" ht="15" customHeight="1">
      <x:c r="B13" s="1"/>
      <x:c r="C13" s="1"/>
      <x:c r="D13" s="1"/>
      <x:c r="E13" s="1"/>
      <x:c r="F13" s="1"/>
      <x:c r="G13" s="1"/>
      <x:c r="H13" s="1"/>
      <x:c r="I13" s="1"/>
    </x:row>
    <x:row r="14" spans="2:11" ht="24" customHeight="1">
      <x:c r="B14" s="100" t="s">
        <x:v>1</x:v>
      </x:c>
      <x:c r="C14" s="102"/>
      <x:c r="D14" s="102"/>
      <x:c r="E14" s="102"/>
      <x:c r="F14" s="102"/>
      <x:c r="G14" s="102"/>
      <x:c r="H14" s="102"/>
      <x:c r="I14" s="102"/>
      <x:c r="J14" s="102"/>
      <x:c r="K14" s="101"/>
    </x:row>
    <x:row r="15" spans="2:11" ht="23.25" customHeight="1">
      <x:c r="B15" s="87" t="s">
        <x:v>148</x:v>
      </x:c>
      <x:c r="C15" s="88"/>
      <x:c r="D15" s="88"/>
      <x:c r="E15" s="88"/>
      <x:c r="F15" s="88"/>
      <x:c r="G15" s="88"/>
      <x:c r="H15" s="88"/>
      <x:c r="I15" s="88"/>
      <x:c r="J15" s="88"/>
      <x:c r="K15" s="89"/>
    </x:row>
    <x:row r="16" spans="2:11" ht="23.25" customHeight="1">
      <x:c r="B16" s="87"/>
      <x:c r="C16" s="88"/>
      <x:c r="D16" s="88"/>
      <x:c r="E16" s="88"/>
      <x:c r="F16" s="88"/>
      <x:c r="G16" s="88"/>
      <x:c r="H16" s="88"/>
      <x:c r="I16" s="88"/>
      <x:c r="J16" s="88"/>
      <x:c r="K16" s="89"/>
    </x:row>
    <x:row r="17" spans="2:11" ht="23.25" customHeight="1">
      <x:c r="B17" s="87"/>
      <x:c r="C17" s="88"/>
      <x:c r="D17" s="88"/>
      <x:c r="E17" s="88"/>
      <x:c r="F17" s="88"/>
      <x:c r="G17" s="88"/>
      <x:c r="H17" s="88"/>
      <x:c r="I17" s="88"/>
      <x:c r="J17" s="88"/>
      <x:c r="K17" s="89"/>
    </x:row>
    <x:row r="18" spans="2:11" ht="23.25" customHeight="1">
      <x:c r="B18" s="87"/>
      <x:c r="C18" s="88"/>
      <x:c r="D18" s="88"/>
      <x:c r="E18" s="88"/>
      <x:c r="F18" s="88"/>
      <x:c r="G18" s="88"/>
      <x:c r="H18" s="88"/>
      <x:c r="I18" s="88"/>
      <x:c r="J18" s="88"/>
      <x:c r="K18" s="89"/>
    </x:row>
    <x:row r="19" spans="2:11" ht="23.25" customHeight="1">
      <x:c r="B19" s="87"/>
      <x:c r="C19" s="88"/>
      <x:c r="D19" s="88"/>
      <x:c r="E19" s="88"/>
      <x:c r="F19" s="88"/>
      <x:c r="G19" s="88"/>
      <x:c r="H19" s="88"/>
      <x:c r="I19" s="88"/>
      <x:c r="J19" s="88"/>
      <x:c r="K19" s="89"/>
    </x:row>
    <x:row r="20" spans="2:11" ht="23.25" customHeight="1">
      <x:c r="B20" s="87"/>
      <x:c r="C20" s="88"/>
      <x:c r="D20" s="88"/>
      <x:c r="E20" s="88"/>
      <x:c r="F20" s="88"/>
      <x:c r="G20" s="88"/>
      <x:c r="H20" s="88"/>
      <x:c r="I20" s="88"/>
      <x:c r="J20" s="88"/>
      <x:c r="K20" s="89"/>
    </x:row>
    <x:row r="21" spans="2:11" ht="23.25" customHeight="1">
      <x:c r="B21" s="87"/>
      <x:c r="C21" s="88"/>
      <x:c r="D21" s="88"/>
      <x:c r="E21" s="88"/>
      <x:c r="F21" s="88"/>
      <x:c r="G21" s="88"/>
      <x:c r="H21" s="88"/>
      <x:c r="I21" s="88"/>
      <x:c r="J21" s="88"/>
      <x:c r="K21" s="89"/>
    </x:row>
    <x:row r="22" spans="2:11" ht="23.25" customHeight="1">
      <x:c r="B22" s="87"/>
      <x:c r="C22" s="88"/>
      <x:c r="D22" s="88"/>
      <x:c r="E22" s="88"/>
      <x:c r="F22" s="88"/>
      <x:c r="G22" s="88"/>
      <x:c r="H22" s="88"/>
      <x:c r="I22" s="88"/>
      <x:c r="J22" s="88"/>
      <x:c r="K22" s="89"/>
    </x:row>
    <x:row r="23" spans="2:11" ht="23.25" customHeight="1">
      <x:c r="B23" s="87"/>
      <x:c r="C23" s="88"/>
      <x:c r="D23" s="88"/>
      <x:c r="E23" s="88"/>
      <x:c r="F23" s="88"/>
      <x:c r="G23" s="88"/>
      <x:c r="H23" s="88"/>
      <x:c r="I23" s="88"/>
      <x:c r="J23" s="88"/>
      <x:c r="K23" s="89"/>
    </x:row>
    <x:row r="24" spans="2:11" ht="23.25" customHeight="1">
      <x:c r="B24" s="87"/>
      <x:c r="C24" s="88"/>
      <x:c r="D24" s="88"/>
      <x:c r="E24" s="88"/>
      <x:c r="F24" s="88"/>
      <x:c r="G24" s="88"/>
      <x:c r="H24" s="88"/>
      <x:c r="I24" s="88"/>
      <x:c r="J24" s="88"/>
      <x:c r="K24" s="89"/>
    </x:row>
    <x:row r="25" spans="2:11" ht="23.25" customHeight="1">
      <x:c r="B25" s="87"/>
      <x:c r="C25" s="88"/>
      <x:c r="D25" s="88"/>
      <x:c r="E25" s="88"/>
      <x:c r="F25" s="88"/>
      <x:c r="G25" s="88"/>
      <x:c r="H25" s="88"/>
      <x:c r="I25" s="88"/>
      <x:c r="J25" s="88"/>
      <x:c r="K25" s="89"/>
    </x:row>
    <x:row r="26" spans="2:11" ht="23.25" customHeight="1">
      <x:c r="B26" s="87"/>
      <x:c r="C26" s="88"/>
      <x:c r="D26" s="88"/>
      <x:c r="E26" s="88"/>
      <x:c r="F26" s="88"/>
      <x:c r="G26" s="88"/>
      <x:c r="H26" s="88"/>
      <x:c r="I26" s="88"/>
      <x:c r="J26" s="88"/>
      <x:c r="K26" s="89"/>
    </x:row>
    <x:row r="27" spans="2:11" ht="23.25" customHeight="1">
      <x:c r="B27" s="87"/>
      <x:c r="C27" s="88"/>
      <x:c r="D27" s="88"/>
      <x:c r="E27" s="88"/>
      <x:c r="F27" s="88"/>
      <x:c r="G27" s="88"/>
      <x:c r="H27" s="88"/>
      <x:c r="I27" s="88"/>
      <x:c r="J27" s="88"/>
      <x:c r="K27" s="89"/>
    </x:row>
    <x:row r="28" spans="2:11" ht="23.25" customHeight="1">
      <x:c r="B28" s="90"/>
      <x:c r="C28" s="91"/>
      <x:c r="D28" s="91"/>
      <x:c r="E28" s="91"/>
      <x:c r="F28" s="91"/>
      <x:c r="G28" s="91"/>
      <x:c r="H28" s="91"/>
      <x:c r="I28" s="91"/>
      <x:c r="J28" s="91"/>
      <x:c r="K28" s="92"/>
    </x:row>
    <x:row r="29" spans="2:11" ht="23.25" customHeight="1" thickBot="1">
      <x:c r="B29" s="1"/>
      <x:c r="C29" s="1"/>
      <x:c r="D29" s="1"/>
      <x:c r="E29" s="1"/>
      <x:c r="F29" s="1"/>
      <x:c r="G29" s="1"/>
      <x:c r="H29" s="1"/>
      <x:c r="I29" s="1"/>
    </x:row>
    <x:row r="30" spans="2:11" ht="37.5" customHeight="1" thickBot="1">
      <x:c r="B30" s="66" t="s">
        <x:v>51</x:v>
      </x:c>
      <x:c r="C30" s="25" t="s">
        <x:v>141</x:v>
      </x:c>
      <x:c r="D30" s="25" t="s">
        <x:v>142</x:v>
      </x:c>
      <x:c r="E30" s="85" t="s">
        <x:v>143</x:v>
      </x:c>
      <x:c r="F30" s="85"/>
      <x:c r="G30" s="25" t="s">
        <x:v>149</x:v>
      </x:c>
      <x:c r="I30" s="66" t="s">
        <x:v>78</x:v>
      </x:c>
      <x:c r="J30" s="25" t="s">
        <x:v>179</x:v>
      </x:c>
    </x:row>
    <x:row r="31" spans="2:11" ht="23.25" customHeight="1">
      <x:c r="B31" s="12" t="s">
        <x:v>48</x:v>
      </x:c>
      <x:c r="C31" s="12">
        <x:v>5</x:v>
      </x:c>
      <x:c r="D31" s="12">
        <x:v>50</x:v>
      </x:c>
      <x:c r="E31" s="35">
        <x:v>40</x:v>
      </x:c>
      <x:c r="F31" s="36"/>
      <x:c r="G31" s="44">
        <x:v>2</x:v>
      </x:c>
      <x:c r="I31" s="67" t="s">
        <x:v>79</x:v>
      </x:c>
      <x:c r="J31" s="68">
        <x:v>0.4</x:v>
      </x:c>
    </x:row>
    <x:row r="32" spans="2:11" ht="23.25" customHeight="1">
      <x:c r="B32" s="12" t="s">
        <x:v>24</x:v>
      </x:c>
      <x:c r="C32" s="12">
        <x:v>7</x:v>
      </x:c>
      <x:c r="D32" s="12">
        <x:v>80</x:v>
      </x:c>
      <x:c r="E32" s="37">
        <x:v>65</x:v>
      </x:c>
      <x:c r="F32" s="38"/>
      <x:c r="G32" s="43">
        <x:v>1.5</x:v>
      </x:c>
      <x:c r="I32" s="69" t="s">
        <x:v>80</x:v>
      </x:c>
      <x:c r="J32" s="69">
        <x:v>0.5</x:v>
      </x:c>
    </x:row>
    <x:row r="33" spans="2:11" ht="23.25" customHeight="1">
      <x:c r="B33" s="12" t="s">
        <x:v>49</x:v>
      </x:c>
      <x:c r="C33" s="12">
        <x:v>10</x:v>
      </x:c>
      <x:c r="D33" s="12">
        <x:v>120</x:v>
      </x:c>
      <x:c r="E33" s="37">
        <x:v>100</x:v>
      </x:c>
      <x:c r="F33" s="38"/>
      <x:c r="G33" s="43">
        <x:v>1</x:v>
      </x:c>
      <x:c r="I33" s="69" t="s">
        <x:v>50</x:v>
      </x:c>
      <x:c r="J33" s="69">
        <x:v>0.9</x:v>
      </x:c>
    </x:row>
    <x:row r="34" spans="2:11" ht="23.25" customHeight="1">
      <x:c r="B34" s="12" t="s">
        <x:v>47</x:v>
      </x:c>
      <x:c r="C34" s="12">
        <x:v>15</x:v>
      </x:c>
      <x:c r="D34" s="12">
        <x:v>200</x:v>
      </x:c>
      <x:c r="E34" s="37">
        <x:v>150</x:v>
      </x:c>
      <x:c r="F34" s="38"/>
      <x:c r="G34" s="43">
        <x:v>0.5</x:v>
      </x:c>
      <x:c r="I34" s="69" t="s">
        <x:v>81</x:v>
      </x:c>
      <x:c r="J34" s="69">
        <x:v>0.8</x:v>
      </x:c>
    </x:row>
    <x:row r="35" spans="2:11" ht="23.25" customHeight="1">
      <x:c r="B35" s="4"/>
      <x:c r="C35" s="1"/>
      <x:c r="D35" s="1"/>
      <x:c r="E35" s="1"/>
      <x:c r="F35" s="1"/>
      <x:c r="G35" s="1"/>
      <x:c r="I35" s="69" t="s">
        <x:v>82</x:v>
      </x:c>
      <x:c r="J35" s="69">
        <x:v>0.3</x:v>
      </x:c>
    </x:row>
    <x:row r="36" spans="2:11" ht="23.25" customHeight="1">
      <x:c r="B36" s="1"/>
      <x:c r="C36" s="1"/>
      <x:c r="D36" s="1"/>
      <x:c r="E36" s="1"/>
      <x:c r="F36" s="1"/>
      <x:c r="G36" s="1"/>
      <x:c r="I36" s="69" t="s">
        <x:v>83</x:v>
      </x:c>
      <x:c r="J36" s="69">
        <x:v>1.1000000000000001</x:v>
      </x:c>
    </x:row>
    <x:row r="37" spans="2:11" ht="23.25" customHeight="1">
      <x:c r="B37" s="1"/>
      <x:c r="C37" s="1"/>
      <x:c r="D37" s="1"/>
      <x:c r="E37" s="1"/>
      <x:c r="F37" s="1"/>
      <x:c r="G37" s="1"/>
      <x:c r="I37" s="69" t="s">
        <x:v>84</x:v>
      </x:c>
      <x:c r="J37" s="69">
        <x:v>0.5</x:v>
      </x:c>
    </x:row>
    <x:row r="38" spans="2:11" ht="23.25" customHeight="1">
      <x:c r="B38" s="1"/>
      <x:c r="C38" s="1"/>
      <x:c r="D38" s="1"/>
      <x:c r="E38" s="1"/>
      <x:c r="F38" s="1"/>
      <x:c r="G38" s="1"/>
    </x:row>
    <x:row r="39" spans="2:11" ht="25.5" customHeight="1">
      <x:c r="B39" s="100" t="s">
        <x:v>16</x:v>
      </x:c>
      <x:c r="C39" s="102"/>
      <x:c r="D39" s="102"/>
      <x:c r="E39" s="102"/>
      <x:c r="F39" s="102"/>
      <x:c r="G39" s="102"/>
      <x:c r="H39" s="102"/>
      <x:c r="I39" s="102"/>
      <x:c r="J39" s="102"/>
      <x:c r="K39" s="101"/>
    </x:row>
    <x:row r="40" spans="2:11" ht="15" customHeight="1">
      <x:c r="B40" s="4"/>
      <x:c r="C40" s="1"/>
      <x:c r="D40" s="1"/>
      <x:c r="E40" s="1"/>
      <x:c r="F40" s="1"/>
      <x:c r="G40" s="1"/>
      <x:c r="H40" s="1"/>
      <x:c r="I40" s="1"/>
    </x:row>
    <x:row r="41" spans="2:11" ht="15" customHeight="1">
      <x:c r="B41" s="7" t="s">
        <x:v>139</x:v>
      </x:c>
    </x:row>
    <x:row r="42" spans="2:11" ht="14.65" customHeight="1" thickBot="1">
      <x:c r="B42" s="7"/>
      <x:c r="G42" s="8"/>
      <x:c r="H42" s="8"/>
    </x:row>
    <x:row r="43" spans="2:11" ht="28.5" customHeight="1" thickBot="1">
      <x:c r="B43" s="66" t="s">
        <x:v>186</x:v>
      </x:c>
      <x:c r="C43" s="25" t="s">
        <x:v>20</x:v>
      </x:c>
      <x:c r="D43" s="66" t="s">
        <x:v>5</x:v>
      </x:c>
      <x:c r="E43" s="26" t="s">
        <x:v>6</x:v>
      </x:c>
      <x:c r="F43" s="15"/>
      <x:c r="G43" s="27" t="s">
        <x:v>185</x:v>
      </x:c>
      <x:c r="H43" s="45"/>
      <x:c r="I43" s="28"/>
      <x:c r="J43" s="29"/>
      <x:c r="K43" s="29"/>
    </x:row>
    <x:row r="44" spans="2:11" ht="33.75" customHeight="1">
      <x:c r="B44" s="22" t="s">
        <x:v>17</x:v>
      </x:c>
      <x:c r="C44" s="23" t="s">
        <x:v>23</x:v>
      </x:c>
      <x:c r="D44" s="24">
        <x:v>20</x:v>
      </x:c>
      <x:c r="E44" s="80"/>
      <x:c r="F44" s="32"/>
      <x:c r="G44" s="93" t="s">
        <x:v>150</x:v>
      </x:c>
      <x:c r="H44" s="93"/>
      <x:c r="I44" s="93"/>
      <x:c r="J44" s="93"/>
      <x:c r="K44" s="93"/>
    </x:row>
    <x:row r="45" spans="2:11" ht="33.75" customHeight="1">
      <x:c r="B45" s="16" t="s">
        <x:v>18</x:v>
      </x:c>
      <x:c r="C45" s="23" t="s">
        <x:v>23</x:v>
      </x:c>
      <x:c r="D45" s="17">
        <x:v>30</x:v>
      </x:c>
      <x:c r="E45" s="81"/>
      <x:c r="F45" s="32"/>
      <x:c r="G45" s="86" t="s">
        <x:v>151</x:v>
      </x:c>
      <x:c r="H45" s="86"/>
      <x:c r="I45" s="86"/>
      <x:c r="J45" s="86"/>
      <x:c r="K45" s="86"/>
    </x:row>
    <x:row r="46" spans="2:11" ht="33.75" customHeight="1">
      <x:c r="B46" s="16" t="s">
        <x:v>19</x:v>
      </x:c>
      <x:c r="C46" s="23">
        <x:v>3</x:v>
      </x:c>
      <x:c r="D46" s="17">
        <x:v>40</x:v>
      </x:c>
      <x:c r="E46" s="82"/>
      <x:c r="F46" s="32"/>
      <x:c r="G46" s="86" t="s">
        <x:v>152</x:v>
      </x:c>
      <x:c r="H46" s="86"/>
      <x:c r="I46" s="86"/>
      <x:c r="J46" s="86"/>
      <x:c r="K46" s="86"/>
    </x:row>
    <x:row r="47" spans="2:11" ht="33.75" customHeight="1">
      <x:c r="B47" s="16" t="s">
        <x:v>134</x:v>
      </x:c>
      <x:c r="C47" s="18">
        <x:v>6</x:v>
      </x:c>
      <x:c r="D47" s="17">
        <x:v>60</x:v>
      </x:c>
      <x:c r="E47" s="81"/>
      <x:c r="F47" s="32"/>
      <x:c r="G47" s="86" t="s">
        <x:v>205</x:v>
      </x:c>
      <x:c r="H47" s="86"/>
      <x:c r="I47" s="86"/>
      <x:c r="J47" s="86"/>
      <x:c r="K47" s="86"/>
    </x:row>
    <x:row r="48" spans="2:11" ht="33.75" customHeight="1">
      <x:c r="B48" s="16" t="s">
        <x:v>135</x:v>
      </x:c>
      <x:c r="C48" s="18">
        <x:v>7</x:v>
      </x:c>
      <x:c r="D48" s="17">
        <x:v>100</x:v>
      </x:c>
      <x:c r="E48" s="83"/>
      <x:c r="F48" s="32"/>
      <x:c r="G48" s="86" t="s">
        <x:v>153</x:v>
      </x:c>
      <x:c r="H48" s="86"/>
      <x:c r="I48" s="86"/>
      <x:c r="J48" s="86"/>
      <x:c r="K48" s="86"/>
    </x:row>
    <x:row r="49" spans="2:11" ht="21" customHeight="1">
      <x:c r="B49" s="4"/>
      <x:c r="C49" s="1"/>
      <x:c r="D49" s="1"/>
      <x:c r="E49" s="1"/>
      <x:c r="F49" s="1"/>
      <x:c r="G49" s="1"/>
      <x:c r="H49" s="1"/>
      <x:c r="I49" s="1"/>
    </x:row>
    <x:row r="50" spans="2:11" ht="27" customHeight="1">
      <x:c r="B50" s="31" t="s">
        <x:v>2</x:v>
      </x:c>
      <x:c r="C50" s="5"/>
      <x:c r="D50" s="5"/>
      <x:c r="E50" s="5"/>
      <x:c r="F50" s="5"/>
      <x:c r="G50" s="5"/>
      <x:c r="H50" s="5"/>
      <x:c r="I50" s="5"/>
      <x:c r="J50" s="5"/>
      <x:c r="K50" s="5"/>
    </x:row>
    <x:row r="51" spans="2:11" ht="20.25" customHeight="1" thickBot="1">
      <x:c r="B51" s="6"/>
      <x:c r="C51" s="6"/>
      <x:c r="D51" s="6"/>
      <x:c r="E51" s="6"/>
      <x:c r="F51" s="6"/>
      <x:c r="G51" s="6"/>
      <x:c r="H51" s="6"/>
      <x:c r="I51" s="6"/>
      <x:c r="J51" s="6"/>
    </x:row>
    <x:row r="52" spans="2:11" ht="24.75" customHeight="1" thickBot="1">
      <x:c r="B52" s="103" t="s">
        <x:v>3</x:v>
      </x:c>
      <x:c r="C52" s="104" t="s">
        <x:v>43</x:v>
      </x:c>
      <x:c r="D52" s="30" t="s">
        <x:v>27</x:v>
      </x:c>
      <x:c r="K52" s="3"/>
    </x:row>
    <x:row r="53" spans="2:11" ht="15" customHeight="1">
      <x:c r="K53" s="3"/>
    </x:row>
    <x:row r="54" spans="2:11" ht="15" customHeight="1">
      <x:c r="B54" s="7" t="s">
        <x:v>28</x:v>
      </x:c>
      <x:c r="C54" s="4"/>
      <x:c r="K54" s="3"/>
    </x:row>
    <x:row r="55" spans="2:11" ht="15" customHeight="1">
      <x:c r="B55" s="7" t="s">
        <x:v>155</x:v>
      </x:c>
      <x:c r="C55" s="4"/>
      <x:c r="K55" s="3"/>
    </x:row>
    <x:row r="56" spans="2:11" ht="15" customHeight="1">
      <x:c r="B56" s="7"/>
      <x:c r="C56" s="4" t="s">
        <x:v>156</x:v>
      </x:c>
      <x:c r="K56" s="3"/>
    </x:row>
    <x:row r="57" spans="2:11" ht="15" customHeight="1" thickBot="1">
      <x:c r="B57" s="7"/>
      <x:c r="G57" s="2"/>
      <x:c r="H57" s="2"/>
      <x:c r="I57" s="2"/>
      <x:c r="K57" s="3"/>
    </x:row>
    <x:row r="58" spans="2:11" ht="25.5" customHeight="1" thickBot="1">
      <x:c r="B58" s="26" t="s">
        <x:v>186</x:v>
      </x:c>
      <x:c r="C58" s="26" t="s">
        <x:v>4</x:v>
      </x:c>
      <x:c r="D58" s="26" t="s">
        <x:v>5</x:v>
      </x:c>
      <x:c r="E58" s="26" t="s">
        <x:v>6</x:v>
      </x:c>
      <x:c r="G58" s="26" t="s">
        <x:v>29</x:v>
      </x:c>
      <x:c r="H58" s="26" t="s">
        <x:v>154</x:v>
      </x:c>
      <x:c r="K58" s="3"/>
    </x:row>
    <x:row r="59" spans="2:11" ht="15" customHeight="1">
      <x:c r="B59" s="1"/>
      <x:c r="C59" s="1"/>
      <x:c r="D59" s="1"/>
      <x:c r="E59" s="1"/>
      <x:c r="G59" s="2"/>
      <x:c r="H59" s="1"/>
      <x:c r="K59" s="3"/>
    </x:row>
    <x:row r="60" spans="2:11" ht="25.5" customHeight="1">
      <x:c r="B60" s="9" t="s">
        <x:v>7</x:v>
      </x:c>
      <x:c r="C60" s="10">
        <x:v>1</x:v>
      </x:c>
      <x:c r="D60" s="11">
        <x:v>0</x:v>
      </x:c>
      <x:c r="E60" s="71">
        <x:v>240</x:v>
      </x:c>
      <x:c r="F60" s="32"/>
      <x:c r="G60" s="40" t="s">
        <x:v>31</x:v>
      </x:c>
      <x:c r="H60" s="41">
        <x:v>8</x:v>
      </x:c>
      <x:c r="K60" s="3"/>
    </x:row>
    <x:row r="61" spans="2:11" ht="15" customHeight="1">
      <x:c r="B61" s="1"/>
      <x:c r="C61" s="1"/>
      <x:c r="D61" s="1"/>
      <x:c r="E61" s="1"/>
      <x:c r="K61" s="3"/>
    </x:row>
    <x:row r="62" spans="2:11" ht="25.5" customHeight="1">
      <x:c r="B62" s="12">
        <x:v>1</x:v>
      </x:c>
      <x:c r="C62" s="12">
        <x:v>1</x:v>
      </x:c>
      <x:c r="D62" s="11">
        <x:v>2</x:v>
      </x:c>
      <x:c r="E62" s="71"/>
      <x:c r="F62" s="32"/>
      <x:c r="G62" s="40" t="s">
        <x:v>32</x:v>
      </x:c>
      <x:c r="H62" s="41">
        <x:v>19</x:v>
      </x:c>
      <x:c r="K62" s="3"/>
    </x:row>
    <x:row r="63" spans="2:11" ht="25.5" customHeight="1">
      <x:c r="B63" s="12">
        <x:f>B62+1</x:f>
        <x:v>2</x:v>
      </x:c>
      <x:c r="C63" s="12">
        <x:v>1</x:v>
      </x:c>
      <x:c r="D63" s="11">
        <x:v>2</x:v>
      </x:c>
      <x:c r="E63" s="71"/>
      <x:c r="F63" s="32"/>
      <x:c r="G63" s="40" t="s">
        <x:v>33</x:v>
      </x:c>
      <x:c r="H63" s="41">
        <x:v>5</x:v>
      </x:c>
      <x:c r="K63" s="3"/>
    </x:row>
    <x:row r="64" spans="2:11" ht="25.5" customHeight="1">
      <x:c r="B64" s="12">
        <x:f>B63+1</x:f>
        <x:v>3</x:v>
      </x:c>
      <x:c r="C64" s="12">
        <x:v>1</x:v>
      </x:c>
      <x:c r="D64" s="11">
        <x:v>2</x:v>
      </x:c>
      <x:c r="E64" s="71"/>
      <x:c r="F64" s="32"/>
      <x:c r="G64" s="40" t="s">
        <x:v>34</x:v>
      </x:c>
      <x:c r="H64" s="41">
        <x:v>11</x:v>
      </x:c>
      <x:c r="K64" s="3"/>
    </x:row>
    <x:row r="65" spans="2:11" ht="25.5" customHeight="1">
      <x:c r="B65" s="12">
        <x:f t="shared" ref="B65:B71" si="0">B64+1</x:f>
        <x:v>4</x:v>
      </x:c>
      <x:c r="C65" s="12">
        <x:v>1</x:v>
      </x:c>
      <x:c r="D65" s="11">
        <x:v>2</x:v>
      </x:c>
      <x:c r="E65" s="71"/>
      <x:c r="F65" s="32"/>
      <x:c r="G65" s="40" t="s">
        <x:v>35</x:v>
      </x:c>
      <x:c r="H65" s="41">
        <x:v>8</x:v>
      </x:c>
      <x:c r="K65" s="3"/>
    </x:row>
    <x:row r="66" spans="2:11" ht="25.5" customHeight="1">
      <x:c r="B66" s="12">
        <x:f t="shared" si="0"/>
        <x:v>5</x:v>
      </x:c>
      <x:c r="C66" s="12">
        <x:v>1</x:v>
      </x:c>
      <x:c r="D66" s="11">
        <x:v>2</x:v>
      </x:c>
      <x:c r="E66" s="71"/>
      <x:c r="F66" s="32"/>
      <x:c r="G66" s="40" t="s">
        <x:v>36</x:v>
      </x:c>
      <x:c r="H66" s="41">
        <x:v>17</x:v>
      </x:c>
      <x:c r="K66" s="3"/>
    </x:row>
    <x:row r="67" spans="2:11" ht="25.5" customHeight="1">
      <x:c r="B67" s="12">
        <x:f t="shared" si="0"/>
        <x:v>6</x:v>
      </x:c>
      <x:c r="C67" s="12">
        <x:v>1</x:v>
      </x:c>
      <x:c r="D67" s="11">
        <x:v>2</x:v>
      </x:c>
      <x:c r="E67" s="71"/>
      <x:c r="F67" s="32"/>
      <x:c r="G67" s="40" t="s">
        <x:v>37</x:v>
      </x:c>
      <x:c r="H67" s="41">
        <x:v>5</x:v>
      </x:c>
      <x:c r="K67" s="3"/>
    </x:row>
    <x:row r="68" spans="2:11" ht="25.5" customHeight="1">
      <x:c r="B68" s="12">
        <x:f t="shared" si="0"/>
        <x:v>7</x:v>
      </x:c>
      <x:c r="C68" s="12">
        <x:v>1</x:v>
      </x:c>
      <x:c r="D68" s="11">
        <x:v>2</x:v>
      </x:c>
      <x:c r="E68" s="71"/>
      <x:c r="F68" s="32"/>
      <x:c r="G68" s="40" t="s">
        <x:v>38</x:v>
      </x:c>
      <x:c r="H68" s="41">
        <x:v>5</x:v>
      </x:c>
      <x:c r="K68" s="3"/>
    </x:row>
    <x:row r="69" spans="2:11" ht="25.5" customHeight="1">
      <x:c r="B69" s="12">
        <x:f t="shared" si="0"/>
        <x:v>8</x:v>
      </x:c>
      <x:c r="C69" s="12">
        <x:v>1</x:v>
      </x:c>
      <x:c r="D69" s="11">
        <x:v>2</x:v>
      </x:c>
      <x:c r="E69" s="71"/>
      <x:c r="F69" s="32"/>
      <x:c r="G69" s="40" t="s">
        <x:v>39</x:v>
      </x:c>
      <x:c r="H69" s="41">
        <x:v>13</x:v>
      </x:c>
      <x:c r="K69" s="3"/>
    </x:row>
    <x:row r="70" spans="2:11" ht="25.5" customHeight="1">
      <x:c r="B70" s="12">
        <x:f t="shared" si="0"/>
        <x:v>9</x:v>
      </x:c>
      <x:c r="C70" s="12">
        <x:v>1</x:v>
      </x:c>
      <x:c r="D70" s="11">
        <x:v>2</x:v>
      </x:c>
      <x:c r="E70" s="71"/>
      <x:c r="F70" s="32"/>
      <x:c r="G70" s="40" t="s">
        <x:v>40</x:v>
      </x:c>
      <x:c r="H70" s="41">
        <x:v>15</x:v>
      </x:c>
      <x:c r="K70" s="3"/>
    </x:row>
    <x:row r="71" spans="2:11" ht="25.5" customHeight="1">
      <x:c r="B71" s="12">
        <x:f t="shared" si="0"/>
        <x:v>10</x:v>
      </x:c>
      <x:c r="C71" s="12">
        <x:v>1</x:v>
      </x:c>
      <x:c r="D71" s="11">
        <x:v>2</x:v>
      </x:c>
      <x:c r="E71" s="71"/>
      <x:c r="F71" s="32"/>
      <x:c r="G71" s="40" t="s">
        <x:v>41</x:v>
      </x:c>
      <x:c r="H71" s="41">
        <x:v>19</x:v>
      </x:c>
      <x:c r="K71" s="3"/>
    </x:row>
    <x:row r="72" spans="2:11" ht="15" customHeight="1" thickBot="1">
      <x:c r="K72" s="3"/>
    </x:row>
    <x:row r="73" spans="2:11" ht="25.5" customHeight="1" thickBot="1">
      <x:c r="B73" s="103" t="s">
        <x:v>8</x:v>
      </x:c>
      <x:c r="C73" s="104" t="s">
        <x:v>24</x:v>
      </x:c>
      <x:c r="D73" s="30" t="s">
        <x:v>138</x:v>
      </x:c>
    </x:row>
    <x:row r="74" spans="2:11" ht="14.85" customHeight="1"/>
    <x:row r="75" spans="2:11" ht="14.85" customHeight="1">
      <x:c r="B75" s="7" t="s">
        <x:v>157</x:v>
      </x:c>
    </x:row>
    <x:row r="76" spans="2:11" ht="14.85" customHeight="1">
      <x:c r="B76" s="7" t="s">
        <x:v>160</x:v>
      </x:c>
    </x:row>
    <x:row r="77" spans="2:11" ht="14.85" customHeight="1">
      <x:c r="B77" s="7" t="s">
        <x:v>140</x:v>
      </x:c>
    </x:row>
    <x:row r="78" spans="2:11" ht="14.65" customHeight="1">
      <x:c r="B78" s="7"/>
      <x:c r="C78" s="4" t="s">
        <x:v>158</x:v>
      </x:c>
    </x:row>
    <x:row r="79" spans="2:11" ht="14.65" customHeight="1">
      <x:c r="B79" s="2"/>
      <x:c r="C79" s="33" t="s">
        <x:v>159</x:v>
      </x:c>
      <x:c r="D79" s="2"/>
      <x:c r="E79" s="2"/>
      <x:c r="F79" s="2"/>
      <x:c r="G79" s="2"/>
      <x:c r="H79" s="2"/>
      <x:c r="I79" s="2"/>
      <x:c r="J79" s="2"/>
      <x:c r="K79" s="2"/>
    </x:row>
    <x:row r="80" spans="2:11" ht="14.65" customHeight="1">
      <x:c r="B80" s="2"/>
      <x:c r="C80" s="33"/>
      <x:c r="D80" s="2"/>
      <x:c r="E80" s="2"/>
      <x:c r="F80" s="2"/>
      <x:c r="G80" s="2"/>
      <x:c r="H80" s="2"/>
      <x:c r="I80" s="2"/>
      <x:c r="J80" s="2"/>
      <x:c r="K80" s="2"/>
    </x:row>
    <x:row r="81" spans="2:11" ht="14.65" customHeight="1">
      <x:c r="B81" s="2"/>
      <x:c r="C81" s="79" t="s">
        <x:v>187</x:v>
      </x:c>
      <x:c r="D81" s="2"/>
      <x:c r="E81" s="2"/>
      <x:c r="F81" s="2"/>
      <x:c r="G81" s="2"/>
      <x:c r="H81" s="2"/>
      <x:c r="I81" s="2"/>
      <x:c r="J81" s="2"/>
      <x:c r="K81" s="2"/>
    </x:row>
    <x:row r="82" spans="2:11" ht="14.65" customHeight="1">
      <x:c r="B82" s="2"/>
      <x:c r="C82" s="79" t="s">
        <x:v>188</x:v>
      </x:c>
      <x:c r="D82" s="2"/>
      <x:c r="E82" s="2"/>
      <x:c r="F82" s="2"/>
      <x:c r="G82" s="2"/>
      <x:c r="H82" s="2"/>
      <x:c r="I82" s="2"/>
      <x:c r="J82" s="2"/>
      <x:c r="K82" s="2"/>
    </x:row>
    <x:row r="83" spans="2:11" ht="14.65" customHeight="1">
      <x:c r="B83" s="2"/>
      <x:c r="C83" s="79" t="s">
        <x:v>189</x:v>
      </x:c>
      <x:c r="D83" s="2"/>
      <x:c r="E83" s="2"/>
      <x:c r="F83" s="2"/>
      <x:c r="G83" s="2"/>
      <x:c r="H83" s="2"/>
      <x:c r="I83" s="2"/>
      <x:c r="J83" s="2"/>
      <x:c r="K83" s="2"/>
    </x:row>
    <x:row r="84" spans="2:11" ht="15.75" thickBot="1">
      <x:c r="B84" s="7"/>
      <x:c r="G84" s="1"/>
      <x:c r="H84" s="1"/>
      <x:c r="I84" s="1"/>
    </x:row>
    <x:row r="85" spans="2:11" ht="25.5" customHeight="1" thickBot="1">
      <x:c r="B85" s="19" t="s">
        <x:v>15</x:v>
      </x:c>
      <x:c r="C85" s="14" t="s">
        <x:v>4</x:v>
      </x:c>
      <x:c r="D85" s="21" t="s">
        <x:v>5</x:v>
      </x:c>
      <x:c r="E85" s="14" t="s">
        <x:v>6</x:v>
      </x:c>
      <x:c r="G85" s="39" t="s">
        <x:v>45</x:v>
      </x:c>
      <x:c r="H85" s="48" t="s">
        <x:v>46</x:v>
      </x:c>
      <x:c r="I85" s="1"/>
    </x:row>
    <x:row r="86" spans="2:11" ht="15" customHeight="1">
      <x:c r="B86" s="1"/>
      <x:c r="C86" s="1"/>
      <x:c r="D86" s="1"/>
      <x:c r="E86" s="1"/>
      <x:c r="G86" s="1"/>
      <x:c r="H86" s="1"/>
      <x:c r="I86" s="1"/>
    </x:row>
    <x:row r="87" spans="2:11" ht="25.5" customHeight="1">
      <x:c r="B87" s="9" t="s">
        <x:v>9</x:v>
      </x:c>
      <x:c r="C87" s="10">
        <x:v>2</x:v>
      </x:c>
      <x:c r="D87" s="11">
        <x:v>0</x:v>
      </x:c>
      <x:c r="E87" s="71">
        <x:v>79</x:v>
      </x:c>
      <x:c r="F87" s="32"/>
      <x:c r="G87" s="40" t="s">
        <x:v>24</x:v>
      </x:c>
      <x:c r="H87" s="49" t="s">
        <x:v>50</x:v>
      </x:c>
      <x:c r="I87" s="1"/>
    </x:row>
    <x:row r="88" spans="2:11" ht="15" customHeight="1">
      <x:c r="B88" s="1"/>
      <x:c r="C88" s="1"/>
      <x:c r="D88" s="1"/>
      <x:c r="E88" s="1"/>
      <x:c r="I88" s="1"/>
    </x:row>
    <x:row r="89" spans="2:11" ht="25.5" customHeight="1">
      <x:c r="B89" s="12">
        <x:v>11</x:v>
      </x:c>
      <x:c r="C89" s="12">
        <x:v>2</x:v>
      </x:c>
      <x:c r="D89" s="11">
        <x:v>3</x:v>
      </x:c>
      <x:c r="E89" s="71"/>
      <x:c r="F89" s="32"/>
      <x:c r="G89" s="40" t="s">
        <x:v>49</x:v>
      </x:c>
      <x:c r="H89" s="49" t="s">
        <x:v>82</x:v>
      </x:c>
      <x:c r="I89" s="1"/>
    </x:row>
    <x:row r="90" spans="2:11" ht="25.5" customHeight="1">
      <x:c r="B90" s="12">
        <x:v>12</x:v>
      </x:c>
      <x:c r="C90" s="12">
        <x:v>2</x:v>
      </x:c>
      <x:c r="D90" s="11">
        <x:v>3</x:v>
      </x:c>
      <x:c r="E90" s="71"/>
      <x:c r="F90" s="32"/>
      <x:c r="G90" s="40" t="s">
        <x:v>48</x:v>
      </x:c>
      <x:c r="H90" s="49" t="s">
        <x:v>81</x:v>
      </x:c>
      <x:c r="I90" s="1"/>
    </x:row>
    <x:row r="91" spans="2:11" ht="25.5" customHeight="1">
      <x:c r="B91" s="12">
        <x:v>13</x:v>
      </x:c>
      <x:c r="C91" s="12">
        <x:v>2</x:v>
      </x:c>
      <x:c r="D91" s="11">
        <x:v>3</x:v>
      </x:c>
      <x:c r="E91" s="71"/>
      <x:c r="F91" s="32"/>
      <x:c r="G91" s="40" t="s">
        <x:v>47</x:v>
      </x:c>
      <x:c r="H91" s="49" t="s">
        <x:v>83</x:v>
      </x:c>
      <x:c r="I91" s="1"/>
    </x:row>
    <x:row r="92" spans="2:11" ht="25.5" customHeight="1">
      <x:c r="B92" s="12">
        <x:v>14</x:v>
      </x:c>
      <x:c r="C92" s="12">
        <x:v>2</x:v>
      </x:c>
      <x:c r="D92" s="11">
        <x:v>3</x:v>
      </x:c>
      <x:c r="E92" s="71"/>
      <x:c r="F92" s="32"/>
      <x:c r="G92" s="40" t="s">
        <x:v>24</x:v>
      </x:c>
      <x:c r="H92" s="49" t="s">
        <x:v>82</x:v>
      </x:c>
      <x:c r="I92" s="1"/>
    </x:row>
    <x:row r="93" spans="2:11" ht="25.5" customHeight="1">
      <x:c r="B93" s="12">
        <x:v>15</x:v>
      </x:c>
      <x:c r="C93" s="12">
        <x:v>2</x:v>
      </x:c>
      <x:c r="D93" s="11">
        <x:v>3</x:v>
      </x:c>
      <x:c r="E93" s="71"/>
      <x:c r="F93" s="32"/>
      <x:c r="G93" s="40" t="s">
        <x:v>48</x:v>
      </x:c>
      <x:c r="H93" s="49" t="s">
        <x:v>50</x:v>
      </x:c>
      <x:c r="I93" s="1"/>
    </x:row>
    <x:row r="94" spans="2:11" ht="25.5" customHeight="1">
      <x:c r="B94" s="12">
        <x:v>16</x:v>
      </x:c>
      <x:c r="C94" s="12">
        <x:v>2</x:v>
      </x:c>
      <x:c r="D94" s="11">
        <x:v>3</x:v>
      </x:c>
      <x:c r="E94" s="71"/>
      <x:c r="F94" s="32"/>
      <x:c r="G94" s="40" t="s">
        <x:v>24</x:v>
      </x:c>
      <x:c r="H94" s="49" t="s">
        <x:v>81</x:v>
      </x:c>
      <x:c r="I94" s="1"/>
    </x:row>
    <x:row r="95" spans="2:11" ht="25.5" customHeight="1">
      <x:c r="B95" s="12">
        <x:v>17</x:v>
      </x:c>
      <x:c r="C95" s="12">
        <x:v>2</x:v>
      </x:c>
      <x:c r="D95" s="11">
        <x:v>3</x:v>
      </x:c>
      <x:c r="E95" s="71"/>
      <x:c r="F95" s="32"/>
      <x:c r="G95" s="40" t="s">
        <x:v>48</x:v>
      </x:c>
      <x:c r="H95" s="49" t="s">
        <x:v>83</x:v>
      </x:c>
      <x:c r="I95" s="1"/>
    </x:row>
    <x:row r="96" spans="2:11" ht="25.5" customHeight="1">
      <x:c r="B96" s="12">
        <x:v>18</x:v>
      </x:c>
      <x:c r="C96" s="12">
        <x:v>2</x:v>
      </x:c>
      <x:c r="D96" s="11">
        <x:v>3</x:v>
      </x:c>
      <x:c r="E96" s="71"/>
      <x:c r="F96" s="32"/>
      <x:c r="G96" s="40" t="s">
        <x:v>24</x:v>
      </x:c>
      <x:c r="H96" s="49" t="s">
        <x:v>84</x:v>
      </x:c>
      <x:c r="I96" s="1"/>
    </x:row>
    <x:row r="97" spans="2:9" ht="25.5" customHeight="1">
      <x:c r="B97" s="12">
        <x:v>19</x:v>
      </x:c>
      <x:c r="C97" s="12">
        <x:v>2</x:v>
      </x:c>
      <x:c r="D97" s="11">
        <x:v>3</x:v>
      </x:c>
      <x:c r="E97" s="71"/>
      <x:c r="F97" s="32"/>
      <x:c r="G97" s="40" t="s">
        <x:v>49</x:v>
      </x:c>
      <x:c r="H97" s="49" t="s">
        <x:v>83</x:v>
      </x:c>
      <x:c r="I97" s="1"/>
    </x:row>
    <x:row r="98" spans="2:9" ht="25.5" customHeight="1">
      <x:c r="B98" s="12">
        <x:v>20</x:v>
      </x:c>
      <x:c r="C98" s="12">
        <x:v>2</x:v>
      </x:c>
      <x:c r="D98" s="11">
        <x:v>3</x:v>
      </x:c>
      <x:c r="E98" s="71"/>
      <x:c r="F98" s="32"/>
      <x:c r="G98" s="40" t="s">
        <x:v>47</x:v>
      </x:c>
      <x:c r="H98" s="49" t="s">
        <x:v>82</x:v>
      </x:c>
      <x:c r="I98" s="1"/>
    </x:row>
    <x:row r="99" spans="2:9" ht="25.5" customHeight="1">
      <x:c r="B99" s="12">
        <x:v>21</x:v>
      </x:c>
      <x:c r="C99" s="12">
        <x:v>2</x:v>
      </x:c>
      <x:c r="D99" s="11">
        <x:v>3</x:v>
      </x:c>
      <x:c r="E99" s="71"/>
      <x:c r="F99" s="32"/>
      <x:c r="G99" s="40" t="s">
        <x:v>47</x:v>
      </x:c>
      <x:c r="H99" s="49" t="s">
        <x:v>79</x:v>
      </x:c>
      <x:c r="I99" s="1"/>
    </x:row>
    <x:row r="100" spans="2:9" ht="25.5" customHeight="1">
      <x:c r="B100" s="12">
        <x:v>22</x:v>
      </x:c>
      <x:c r="C100" s="12">
        <x:v>2</x:v>
      </x:c>
      <x:c r="D100" s="11">
        <x:v>3</x:v>
      </x:c>
      <x:c r="E100" s="71"/>
      <x:c r="F100" s="32"/>
      <x:c r="G100" s="40" t="s">
        <x:v>49</x:v>
      </x:c>
      <x:c r="H100" s="49" t="s">
        <x:v>84</x:v>
      </x:c>
      <x:c r="I100" s="1"/>
    </x:row>
    <x:row r="101" spans="2:9" ht="25.5" customHeight="1">
      <x:c r="B101" s="12">
        <x:v>23</x:v>
      </x:c>
      <x:c r="C101" s="12">
        <x:v>2</x:v>
      </x:c>
      <x:c r="D101" s="11">
        <x:v>3</x:v>
      </x:c>
      <x:c r="E101" s="71"/>
      <x:c r="F101" s="32"/>
      <x:c r="G101" s="40" t="s">
        <x:v>24</x:v>
      </x:c>
      <x:c r="H101" s="49" t="s">
        <x:v>79</x:v>
      </x:c>
      <x:c r="I101" s="1"/>
    </x:row>
    <x:row r="102" spans="2:9" ht="25.5" customHeight="1">
      <x:c r="B102" s="12">
        <x:v>24</x:v>
      </x:c>
      <x:c r="C102" s="12">
        <x:v>2</x:v>
      </x:c>
      <x:c r="D102" s="11">
        <x:v>3</x:v>
      </x:c>
      <x:c r="E102" s="71"/>
      <x:c r="F102" s="32"/>
      <x:c r="G102" s="40" t="s">
        <x:v>49</x:v>
      </x:c>
      <x:c r="H102" s="49" t="s">
        <x:v>80</x:v>
      </x:c>
      <x:c r="I102" s="1"/>
    </x:row>
    <x:row r="103" spans="2:9" ht="25.5" customHeight="1">
      <x:c r="B103" s="12">
        <x:v>25</x:v>
      </x:c>
      <x:c r="C103" s="12">
        <x:v>2</x:v>
      </x:c>
      <x:c r="D103" s="11">
        <x:v>3</x:v>
      </x:c>
      <x:c r="E103" s="71"/>
      <x:c r="F103" s="32"/>
      <x:c r="G103" s="40" t="s">
        <x:v>49</x:v>
      </x:c>
      <x:c r="H103" s="49" t="s">
        <x:v>50</x:v>
      </x:c>
      <x:c r="I103" s="1"/>
    </x:row>
    <x:row r="104" spans="2:9" ht="25.5" customHeight="1">
      <x:c r="B104" s="12">
        <x:v>26</x:v>
      </x:c>
      <x:c r="C104" s="12">
        <x:v>2</x:v>
      </x:c>
      <x:c r="D104" s="11">
        <x:v>3</x:v>
      </x:c>
      <x:c r="E104" s="71"/>
      <x:c r="F104" s="32"/>
      <x:c r="G104" s="40" t="s">
        <x:v>49</x:v>
      </x:c>
      <x:c r="H104" s="49" t="s">
        <x:v>81</x:v>
      </x:c>
      <x:c r="I104" s="1"/>
    </x:row>
    <x:row r="105" spans="2:9" ht="25.5" customHeight="1">
      <x:c r="B105" s="12">
        <x:v>27</x:v>
      </x:c>
      <x:c r="C105" s="12">
        <x:v>2</x:v>
      </x:c>
      <x:c r="D105" s="11">
        <x:v>3</x:v>
      </x:c>
      <x:c r="E105" s="71"/>
      <x:c r="F105" s="32"/>
      <x:c r="G105" s="40" t="s">
        <x:v>47</x:v>
      </x:c>
      <x:c r="H105" s="49" t="s">
        <x:v>84</x:v>
      </x:c>
      <x:c r="I105" s="1"/>
    </x:row>
    <x:row r="106" spans="2:9" ht="25.5" customHeight="1">
      <x:c r="B106" s="12">
        <x:v>28</x:v>
      </x:c>
      <x:c r="C106" s="12">
        <x:v>2</x:v>
      </x:c>
      <x:c r="D106" s="11">
        <x:v>3</x:v>
      </x:c>
      <x:c r="E106" s="71"/>
      <x:c r="F106" s="32"/>
      <x:c r="G106" s="40" t="s">
        <x:v>48</x:v>
      </x:c>
      <x:c r="H106" s="49" t="s">
        <x:v>84</x:v>
      </x:c>
      <x:c r="I106" s="1"/>
    </x:row>
    <x:row r="107" spans="2:9" ht="25.5" customHeight="1">
      <x:c r="B107" s="12">
        <x:v>29</x:v>
      </x:c>
      <x:c r="C107" s="12">
        <x:v>2</x:v>
      </x:c>
      <x:c r="D107" s="11">
        <x:v>3</x:v>
      </x:c>
      <x:c r="E107" s="71"/>
      <x:c r="F107" s="32"/>
      <x:c r="G107" s="40" t="s">
        <x:v>47</x:v>
      </x:c>
      <x:c r="H107" s="49" t="s">
        <x:v>50</x:v>
      </x:c>
      <x:c r="I107" s="1"/>
    </x:row>
    <x:row r="108" spans="2:9" ht="25.5" customHeight="1">
      <x:c r="B108" s="12">
        <x:v>30</x:v>
      </x:c>
      <x:c r="C108" s="12">
        <x:v>2</x:v>
      </x:c>
      <x:c r="D108" s="11">
        <x:v>3</x:v>
      </x:c>
      <x:c r="E108" s="71"/>
      <x:c r="F108" s="32"/>
      <x:c r="G108" s="40" t="s">
        <x:v>48</x:v>
      </x:c>
      <x:c r="H108" s="49" t="s">
        <x:v>79</x:v>
      </x:c>
      <x:c r="I108" s="1"/>
    </x:row>
    <x:row r="109" spans="2:9" ht="15" customHeight="1" thickBot="1"/>
    <x:row r="110" spans="2:9" ht="25.5" customHeight="1" thickBot="1">
      <x:c r="B110" s="103" t="s">
        <x:v>10</x:v>
      </x:c>
      <x:c r="C110" s="104" t="s">
        <x:v>24</x:v>
      </x:c>
      <x:c r="D110" s="30" t="s">
        <x:v>138</x:v>
      </x:c>
    </x:row>
    <x:row r="111" spans="2:9" ht="14.85" customHeight="1"/>
    <x:row r="112" spans="2:9" ht="14.85" customHeight="1">
      <x:c r="B112" s="7" t="s">
        <x:v>160</x:v>
      </x:c>
    </x:row>
    <x:row r="113" spans="2:11" ht="14.85" customHeight="1">
      <x:c r="B113" s="7" t="s">
        <x:v>161</x:v>
      </x:c>
    </x:row>
    <x:row r="114" spans="2:11" ht="14.85" customHeight="1">
      <x:c r="B114" s="7" t="s">
        <x:v>145</x:v>
      </x:c>
    </x:row>
    <x:row r="115" spans="2:11" ht="14.65" customHeight="1">
      <x:c r="B115" s="7" t="s">
        <x:v>177</x:v>
      </x:c>
    </x:row>
    <x:row r="116" spans="2:11" ht="14.65" customHeight="1">
      <x:c r="B116" s="7"/>
      <x:c r="C116" s="4" t="s">
        <x:v>132</x:v>
      </x:c>
    </x:row>
    <x:row r="117" spans="2:11" ht="14.65" customHeight="1">
      <x:c r="B117" s="2"/>
      <x:c r="C117" s="33" t="s">
        <x:v>133</x:v>
      </x:c>
      <x:c r="D117" s="2"/>
      <x:c r="E117" s="2"/>
      <x:c r="F117" s="2"/>
      <x:c r="G117" s="2"/>
      <x:c r="H117" s="2"/>
      <x:c r="I117" s="2"/>
      <x:c r="J117" s="2"/>
      <x:c r="K117" s="2"/>
    </x:row>
    <x:row r="118" spans="2:11" ht="14.65" customHeight="1">
      <x:c r="B118" s="2"/>
      <x:c r="C118" s="33" t="s">
        <x:v>144</x:v>
      </x:c>
      <x:c r="D118" s="2"/>
      <x:c r="E118" s="2"/>
      <x:c r="F118" s="2"/>
      <x:c r="G118" s="2"/>
      <x:c r="H118" s="2"/>
      <x:c r="I118" s="2"/>
      <x:c r="J118" s="2"/>
      <x:c r="K118" s="2"/>
    </x:row>
    <x:row r="119" spans="2:11" ht="14.65" customHeight="1">
      <x:c r="B119" s="2"/>
      <x:c r="C119" s="33" t="s">
        <x:v>180</x:v>
      </x:c>
      <x:c r="D119" s="2"/>
      <x:c r="E119" s="2"/>
      <x:c r="F119" s="2"/>
      <x:c r="G119" s="2"/>
      <x:c r="H119" s="2"/>
      <x:c r="I119" s="2"/>
      <x:c r="J119" s="2"/>
      <x:c r="K119" s="2"/>
    </x:row>
    <x:row r="120" spans="2:11" ht="14.65" customHeight="1">
      <x:c r="B120" s="2"/>
      <x:c r="C120" s="33"/>
      <x:c r="D120" s="2"/>
      <x:c r="E120" s="2"/>
      <x:c r="F120" s="2"/>
      <x:c r="G120" s="2"/>
      <x:c r="H120" s="2"/>
      <x:c r="I120" s="2"/>
      <x:c r="J120" s="2"/>
      <x:c r="K120" s="2"/>
    </x:row>
    <x:row r="121" spans="2:11" ht="14.65" customHeight="1">
      <x:c r="B121" s="2"/>
      <x:c r="C121" s="79" t="s">
        <x:v>190</x:v>
      </x:c>
      <x:c r="D121" s="2"/>
      <x:c r="E121" s="2"/>
      <x:c r="F121" s="2"/>
      <x:c r="G121" s="2"/>
      <x:c r="H121" s="2"/>
      <x:c r="I121" s="2"/>
      <x:c r="J121" s="2"/>
      <x:c r="K121" s="2"/>
    </x:row>
    <x:row r="122" spans="2:11" ht="14.65" customHeight="1">
      <x:c r="B122" s="2"/>
      <x:c r="C122" s="79" t="s">
        <x:v>191</x:v>
      </x:c>
      <x:c r="D122" s="2"/>
      <x:c r="E122" s="2"/>
      <x:c r="F122" s="2"/>
      <x:c r="G122" s="2"/>
      <x:c r="H122" s="2"/>
      <x:c r="I122" s="2"/>
      <x:c r="J122" s="2"/>
      <x:c r="K122" s="2"/>
    </x:row>
    <x:row r="123" spans="2:11" ht="14.65" customHeight="1">
      <x:c r="B123" s="2"/>
      <x:c r="C123" s="79" t="s">
        <x:v>192</x:v>
      </x:c>
      <x:c r="D123" s="2"/>
      <x:c r="E123" s="2"/>
      <x:c r="F123" s="2"/>
      <x:c r="G123" s="2"/>
      <x:c r="H123" s="2"/>
      <x:c r="I123" s="2"/>
      <x:c r="J123" s="2"/>
      <x:c r="K123" s="2"/>
    </x:row>
    <x:row r="124" spans="2:11" ht="15.75" thickBot="1">
      <x:c r="B124" s="7"/>
      <x:c r="G124" s="1"/>
      <x:c r="H124" s="1"/>
      <x:c r="I124" s="1"/>
    </x:row>
    <x:row r="125" spans="2:11" ht="25.5" customHeight="1" thickBot="1">
      <x:c r="B125" s="19" t="s">
        <x:v>15</x:v>
      </x:c>
      <x:c r="C125" s="14" t="s">
        <x:v>4</x:v>
      </x:c>
      <x:c r="D125" s="21" t="s">
        <x:v>5</x:v>
      </x:c>
      <x:c r="E125" s="14" t="s">
        <x:v>6</x:v>
      </x:c>
      <x:c r="G125" s="39" t="s">
        <x:v>45</x:v>
      </x:c>
      <x:c r="H125" s="48" t="s">
        <x:v>46</x:v>
      </x:c>
    </x:row>
    <x:row r="126" spans="2:11" ht="15" customHeight="1">
      <x:c r="B126" s="1"/>
      <x:c r="C126" s="1"/>
      <x:c r="D126" s="1"/>
      <x:c r="E126" s="1"/>
      <x:c r="G126" s="1"/>
      <x:c r="H126" s="1"/>
    </x:row>
    <x:row r="127" spans="2:11" ht="25.5" customHeight="1">
      <x:c r="B127" s="9" t="s">
        <x:v>11</x:v>
      </x:c>
      <x:c r="C127" s="10">
        <x:v>3</x:v>
      </x:c>
      <x:c r="D127" s="11">
        <x:v>0</x:v>
      </x:c>
      <x:c r="E127" s="70">
        <x:v>64.599999999999994</x:v>
      </x:c>
      <x:c r="F127" s="32"/>
      <x:c r="G127" s="40" t="s">
        <x:v>24</x:v>
      </x:c>
      <x:c r="H127" s="41" t="s">
        <x:v>50</x:v>
      </x:c>
    </x:row>
    <x:row r="128" spans="2:11" ht="15" customHeight="1">
      <x:c r="B128" s="1"/>
      <x:c r="C128" s="1"/>
      <x:c r="D128" s="1"/>
      <x:c r="E128" s="1"/>
    </x:row>
    <x:row r="129" spans="2:8" ht="25.5" customHeight="1">
      <x:c r="B129" s="12">
        <x:v>31</x:v>
      </x:c>
      <x:c r="C129" s="12">
        <x:v>3</x:v>
      </x:c>
      <x:c r="D129" s="11">
        <x:v>6</x:v>
      </x:c>
      <x:c r="E129" s="70"/>
      <x:c r="F129" s="32"/>
      <x:c r="G129" s="40" t="s">
        <x:v>49</x:v>
      </x:c>
      <x:c r="H129" s="41" t="s">
        <x:v>83</x:v>
      </x:c>
    </x:row>
    <x:row r="130" spans="2:8" ht="25.5" customHeight="1">
      <x:c r="B130" s="12">
        <x:v>32</x:v>
      </x:c>
      <x:c r="C130" s="12">
        <x:v>3</x:v>
      </x:c>
      <x:c r="D130" s="11">
        <x:v>6</x:v>
      </x:c>
      <x:c r="E130" s="70"/>
      <x:c r="F130" s="32"/>
      <x:c r="G130" s="40" t="s">
        <x:v>24</x:v>
      </x:c>
      <x:c r="H130" s="41" t="s">
        <x:v>82</x:v>
      </x:c>
    </x:row>
    <x:row r="131" spans="2:8" ht="25.5" customHeight="1">
      <x:c r="B131" s="12">
        <x:v>33</x:v>
      </x:c>
      <x:c r="C131" s="12">
        <x:v>3</x:v>
      </x:c>
      <x:c r="D131" s="11">
        <x:v>6</x:v>
      </x:c>
      <x:c r="E131" s="70"/>
      <x:c r="F131" s="32"/>
      <x:c r="G131" s="40" t="s">
        <x:v>47</x:v>
      </x:c>
      <x:c r="H131" s="41" t="s">
        <x:v>50</x:v>
      </x:c>
    </x:row>
    <x:row r="132" spans="2:8" ht="25.5" customHeight="1">
      <x:c r="B132" s="12">
        <x:v>34</x:v>
      </x:c>
      <x:c r="C132" s="12">
        <x:v>3</x:v>
      </x:c>
      <x:c r="D132" s="11">
        <x:v>6</x:v>
      </x:c>
      <x:c r="E132" s="70"/>
      <x:c r="F132" s="32"/>
      <x:c r="G132" s="40" t="s">
        <x:v>49</x:v>
      </x:c>
      <x:c r="H132" s="41" t="s">
        <x:v>79</x:v>
      </x:c>
    </x:row>
    <x:row r="133" spans="2:8" ht="25.5" customHeight="1">
      <x:c r="B133" s="12">
        <x:v>35</x:v>
      </x:c>
      <x:c r="C133" s="12">
        <x:v>3</x:v>
      </x:c>
      <x:c r="D133" s="11">
        <x:v>6</x:v>
      </x:c>
      <x:c r="E133" s="70"/>
      <x:c r="F133" s="32"/>
      <x:c r="G133" s="40" t="s">
        <x:v>49</x:v>
      </x:c>
      <x:c r="H133" s="41" t="s">
        <x:v>84</x:v>
      </x:c>
    </x:row>
    <x:row r="134" spans="2:8" ht="25.5" customHeight="1">
      <x:c r="B134" s="12">
        <x:v>36</x:v>
      </x:c>
      <x:c r="C134" s="12">
        <x:v>3</x:v>
      </x:c>
      <x:c r="D134" s="11">
        <x:v>6</x:v>
      </x:c>
      <x:c r="E134" s="70"/>
      <x:c r="F134" s="32"/>
      <x:c r="G134" s="40" t="s">
        <x:v>47</x:v>
      </x:c>
      <x:c r="H134" s="41" t="s">
        <x:v>82</x:v>
      </x:c>
    </x:row>
    <x:row r="135" spans="2:8" ht="25.5" customHeight="1">
      <x:c r="B135" s="12">
        <x:v>37</x:v>
      </x:c>
      <x:c r="C135" s="12">
        <x:v>3</x:v>
      </x:c>
      <x:c r="D135" s="11">
        <x:v>6</x:v>
      </x:c>
      <x:c r="E135" s="70"/>
      <x:c r="F135" s="32"/>
      <x:c r="G135" s="40" t="s">
        <x:v>47</x:v>
      </x:c>
      <x:c r="H135" s="41" t="s">
        <x:v>83</x:v>
      </x:c>
    </x:row>
    <x:row r="136" spans="2:8" ht="25.5" customHeight="1">
      <x:c r="B136" s="12">
        <x:v>38</x:v>
      </x:c>
      <x:c r="C136" s="12">
        <x:v>3</x:v>
      </x:c>
      <x:c r="D136" s="11">
        <x:v>6</x:v>
      </x:c>
      <x:c r="E136" s="70"/>
      <x:c r="F136" s="32"/>
      <x:c r="G136" s="40" t="s">
        <x:v>47</x:v>
      </x:c>
      <x:c r="H136" s="41" t="s">
        <x:v>84</x:v>
      </x:c>
    </x:row>
    <x:row r="137" spans="2:8" ht="25.5" customHeight="1">
      <x:c r="B137" s="12">
        <x:v>39</x:v>
      </x:c>
      <x:c r="C137" s="12">
        <x:v>3</x:v>
      </x:c>
      <x:c r="D137" s="11">
        <x:v>6</x:v>
      </x:c>
      <x:c r="E137" s="70"/>
      <x:c r="F137" s="32"/>
      <x:c r="G137" s="40" t="s">
        <x:v>24</x:v>
      </x:c>
      <x:c r="H137" s="41" t="s">
        <x:v>83</x:v>
      </x:c>
    </x:row>
    <x:row r="138" spans="2:8" ht="25.5" customHeight="1">
      <x:c r="B138" s="12">
        <x:v>40</x:v>
      </x:c>
      <x:c r="C138" s="12">
        <x:v>3</x:v>
      </x:c>
      <x:c r="D138" s="11">
        <x:v>6</x:v>
      </x:c>
      <x:c r="E138" s="70"/>
      <x:c r="F138" s="32"/>
      <x:c r="G138" s="40" t="s">
        <x:v>49</x:v>
      </x:c>
      <x:c r="H138" s="41" t="s">
        <x:v>80</x:v>
      </x:c>
    </x:row>
    <x:row r="139" spans="2:8" ht="25.5" customHeight="1">
      <x:c r="B139" s="12">
        <x:v>41</x:v>
      </x:c>
      <x:c r="C139" s="12">
        <x:v>3</x:v>
      </x:c>
      <x:c r="D139" s="11">
        <x:v>6</x:v>
      </x:c>
      <x:c r="E139" s="70"/>
      <x:c r="F139" s="32"/>
      <x:c r="G139" s="40" t="s">
        <x:v>47</x:v>
      </x:c>
      <x:c r="H139" s="41" t="s">
        <x:v>81</x:v>
      </x:c>
    </x:row>
    <x:row r="140" spans="2:8" ht="25.5" customHeight="1">
      <x:c r="B140" s="12">
        <x:v>42</x:v>
      </x:c>
      <x:c r="C140" s="12">
        <x:v>3</x:v>
      </x:c>
      <x:c r="D140" s="11">
        <x:v>6</x:v>
      </x:c>
      <x:c r="E140" s="70"/>
      <x:c r="F140" s="32"/>
      <x:c r="G140" s="40" t="s">
        <x:v>47</x:v>
      </x:c>
      <x:c r="H140" s="41" t="s">
        <x:v>80</x:v>
      </x:c>
    </x:row>
    <x:row r="141" spans="2:8" ht="25.5" customHeight="1">
      <x:c r="B141" s="12">
        <x:v>43</x:v>
      </x:c>
      <x:c r="C141" s="12">
        <x:v>3</x:v>
      </x:c>
      <x:c r="D141" s="11">
        <x:v>6</x:v>
      </x:c>
      <x:c r="E141" s="70"/>
      <x:c r="F141" s="32"/>
      <x:c r="G141" s="40" t="s">
        <x:v>49</x:v>
      </x:c>
      <x:c r="H141" s="41" t="s">
        <x:v>82</x:v>
      </x:c>
    </x:row>
    <x:row r="142" spans="2:8" ht="25.5" customHeight="1">
      <x:c r="B142" s="12">
        <x:v>44</x:v>
      </x:c>
      <x:c r="C142" s="12">
        <x:v>3</x:v>
      </x:c>
      <x:c r="D142" s="11">
        <x:v>6</x:v>
      </x:c>
      <x:c r="E142" s="70"/>
      <x:c r="F142" s="32"/>
      <x:c r="G142" s="40" t="s">
        <x:v>49</x:v>
      </x:c>
      <x:c r="H142" s="41" t="s">
        <x:v>50</x:v>
      </x:c>
    </x:row>
    <x:row r="143" spans="2:8" ht="25.5" customHeight="1">
      <x:c r="B143" s="12">
        <x:v>45</x:v>
      </x:c>
      <x:c r="C143" s="12">
        <x:v>3</x:v>
      </x:c>
      <x:c r="D143" s="11">
        <x:v>6</x:v>
      </x:c>
      <x:c r="E143" s="70"/>
      <x:c r="F143" s="32"/>
      <x:c r="G143" s="40" t="s">
        <x:v>49</x:v>
      </x:c>
      <x:c r="H143" s="41" t="s">
        <x:v>81</x:v>
      </x:c>
    </x:row>
    <x:row r="144" spans="2:8" ht="25.5" customHeight="1">
      <x:c r="B144" s="12">
        <x:v>46</x:v>
      </x:c>
      <x:c r="C144" s="12">
        <x:v>3</x:v>
      </x:c>
      <x:c r="D144" s="11">
        <x:v>6</x:v>
      </x:c>
      <x:c r="E144" s="70"/>
      <x:c r="F144" s="32"/>
      <x:c r="G144" s="40" t="s">
        <x:v>24</x:v>
      </x:c>
      <x:c r="H144" s="41" t="s">
        <x:v>81</x:v>
      </x:c>
    </x:row>
    <x:row r="145" spans="2:11" ht="25.5" customHeight="1">
      <x:c r="B145" s="12">
        <x:v>47</x:v>
      </x:c>
      <x:c r="C145" s="12">
        <x:v>3</x:v>
      </x:c>
      <x:c r="D145" s="11">
        <x:v>6</x:v>
      </x:c>
      <x:c r="E145" s="70"/>
      <x:c r="F145" s="32"/>
      <x:c r="G145" s="40" t="s">
        <x:v>48</x:v>
      </x:c>
      <x:c r="H145" s="41" t="s">
        <x:v>83</x:v>
      </x:c>
    </x:row>
    <x:row r="146" spans="2:11" ht="25.5" customHeight="1">
      <x:c r="B146" s="12">
        <x:v>48</x:v>
      </x:c>
      <x:c r="C146" s="12">
        <x:v>3</x:v>
      </x:c>
      <x:c r="D146" s="11">
        <x:v>6</x:v>
      </x:c>
      <x:c r="E146" s="70"/>
      <x:c r="F146" s="32"/>
      <x:c r="G146" s="40" t="s">
        <x:v>48</x:v>
      </x:c>
      <x:c r="H146" s="41" t="s">
        <x:v>82</x:v>
      </x:c>
    </x:row>
    <x:row r="147" spans="2:11" ht="25.5" customHeight="1">
      <x:c r="B147" s="12">
        <x:v>49</x:v>
      </x:c>
      <x:c r="C147" s="12">
        <x:v>3</x:v>
      </x:c>
      <x:c r="D147" s="11">
        <x:v>6</x:v>
      </x:c>
      <x:c r="E147" s="70"/>
      <x:c r="F147" s="32"/>
      <x:c r="G147" s="40" t="s">
        <x:v>24</x:v>
      </x:c>
      <x:c r="H147" s="41" t="s">
        <x:v>80</x:v>
      </x:c>
    </x:row>
    <x:row r="148" spans="2:11" ht="25.5" customHeight="1">
      <x:c r="B148" s="12">
        <x:v>50</x:v>
      </x:c>
      <x:c r="C148" s="12">
        <x:v>3</x:v>
      </x:c>
      <x:c r="D148" s="11">
        <x:v>6</x:v>
      </x:c>
      <x:c r="E148" s="70"/>
      <x:c r="F148" s="32"/>
      <x:c r="G148" s="40" t="s">
        <x:v>48</x:v>
      </x:c>
      <x:c r="H148" s="41" t="s">
        <x:v>81</x:v>
      </x:c>
    </x:row>
    <x:row r="149" spans="2:11" ht="15" customHeight="1" thickBot="1"/>
    <x:row r="150" spans="2:11" ht="25.5" customHeight="1" thickBot="1">
      <x:c r="B150" s="103" t="s">
        <x:v>12</x:v>
      </x:c>
      <x:c r="C150" s="104" t="s">
        <x:v>24</x:v>
      </x:c>
      <x:c r="D150" s="30" t="s">
        <x:v>42</x:v>
      </x:c>
    </x:row>
    <x:row r="151" spans="2:11" ht="14.85" customHeight="1"/>
    <x:row r="152" spans="2:11" ht="14.85" customHeight="1">
      <x:c r="B152" s="7" t="s">
        <x:v>163</x:v>
      </x:c>
    </x:row>
    <x:row r="153" spans="2:11" ht="14.65" customHeight="1">
      <x:c r="B153" s="7" t="s">
        <x:v>162</x:v>
      </x:c>
    </x:row>
    <x:row r="154" spans="2:11" ht="14.65" customHeight="1">
      <x:c r="B154" s="7"/>
      <x:c r="C154" s="4" t="s">
        <x:v>164</x:v>
      </x:c>
    </x:row>
    <x:row r="155" spans="2:11" ht="14.65" customHeight="1">
      <x:c r="B155" s="2"/>
      <x:c r="C155" s="33" t="s">
        <x:v>165</x:v>
      </x:c>
      <x:c r="D155" s="2"/>
      <x:c r="E155" s="2"/>
      <x:c r="F155" s="2"/>
      <x:c r="G155" s="2"/>
      <x:c r="H155" s="2"/>
      <x:c r="I155" s="2"/>
      <x:c r="J155" s="2"/>
      <x:c r="K155" s="2"/>
    </x:row>
    <x:row r="156" spans="2:11" ht="14.65" customHeight="1">
      <x:c r="B156" s="2"/>
      <x:c r="C156" s="33"/>
      <x:c r="D156" s="2"/>
      <x:c r="E156" s="2"/>
      <x:c r="F156" s="2"/>
      <x:c r="G156" s="2"/>
      <x:c r="H156" s="2"/>
      <x:c r="I156" s="2"/>
      <x:c r="J156" s="2"/>
      <x:c r="K156" s="2"/>
    </x:row>
    <x:row r="157" spans="2:11" ht="14.65" customHeight="1">
      <x:c r="B157" s="2"/>
      <x:c r="C157" s="79" t="s">
        <x:v>193</x:v>
      </x:c>
      <x:c r="D157" s="2"/>
      <x:c r="E157" s="2"/>
      <x:c r="F157" s="2"/>
      <x:c r="G157" s="2"/>
      <x:c r="H157" s="2"/>
      <x:c r="I157" s="2"/>
      <x:c r="J157" s="2"/>
      <x:c r="K157" s="2"/>
    </x:row>
    <x:row r="158" spans="2:11" ht="14.65" customHeight="1">
      <x:c r="B158" s="2"/>
      <x:c r="C158" s="79" t="s">
        <x:v>194</x:v>
      </x:c>
      <x:c r="D158" s="2"/>
      <x:c r="E158" s="2"/>
      <x:c r="F158" s="2"/>
      <x:c r="G158" s="2"/>
      <x:c r="H158" s="2"/>
      <x:c r="I158" s="2"/>
      <x:c r="J158" s="2"/>
      <x:c r="K158" s="2"/>
    </x:row>
    <x:row r="159" spans="2:11" ht="14.65" customHeight="1">
      <x:c r="B159" s="2"/>
      <x:c r="C159" s="79" t="s">
        <x:v>195</x:v>
      </x:c>
      <x:c r="D159" s="2"/>
      <x:c r="E159" s="2"/>
      <x:c r="F159" s="2"/>
      <x:c r="G159" s="2"/>
      <x:c r="H159" s="2"/>
      <x:c r="I159" s="2"/>
      <x:c r="J159" s="2"/>
      <x:c r="K159" s="2"/>
    </x:row>
    <x:row r="160" spans="2:11" ht="15.75" thickBot="1">
      <x:c r="B160" s="7"/>
      <x:c r="G160" s="1"/>
      <x:c r="H160" s="1"/>
      <x:c r="I160" s="1"/>
    </x:row>
    <x:row r="161" spans="2:10" ht="25.5" customHeight="1" thickBot="1">
      <x:c r="B161" s="19" t="s">
        <x:v>15</x:v>
      </x:c>
      <x:c r="C161" s="14" t="s">
        <x:v>4</x:v>
      </x:c>
      <x:c r="D161" s="21" t="s">
        <x:v>5</x:v>
      </x:c>
      <x:c r="E161" s="14" t="s">
        <x:v>6</x:v>
      </x:c>
      <x:c r="G161" s="19" t="s">
        <x:v>44</x:v>
      </x:c>
      <x:c r="H161" s="39" t="s">
        <x:v>45</x:v>
      </x:c>
      <x:c r="I161" s="39" t="s">
        <x:v>30</x:v>
      </x:c>
      <x:c r="J161" s="48" t="s">
        <x:v>46</x:v>
      </x:c>
    </x:row>
    <x:row r="162" spans="2:10" ht="15" customHeight="1">
      <x:c r="B162" s="1"/>
      <x:c r="C162" s="1"/>
      <x:c r="D162" s="1"/>
      <x:c r="E162" s="1"/>
      <x:c r="G162" s="2"/>
      <x:c r="H162" s="1"/>
      <x:c r="I162" s="1"/>
    </x:row>
    <x:row r="163" spans="2:10" ht="25.5" customHeight="1">
      <x:c r="B163" s="9" t="s">
        <x:v>21</x:v>
      </x:c>
      <x:c r="C163" s="10">
        <x:v>4</x:v>
      </x:c>
      <x:c r="D163" s="11">
        <x:v>0</x:v>
      </x:c>
      <x:c r="E163" s="71">
        <x:v>48</x:v>
      </x:c>
      <x:c r="F163" s="32"/>
      <x:c r="G163" s="40">
        <x:v>1017</x:v>
      </x:c>
      <x:c r="H163" s="40" t="s">
        <x:v>24</x:v>
      </x:c>
      <x:c r="I163" s="40">
        <x:v>15</x:v>
      </x:c>
      <x:c r="J163" s="41" t="s">
        <x:v>50</x:v>
      </x:c>
    </x:row>
    <x:row r="164" spans="2:10" ht="15" customHeight="1">
      <x:c r="B164" s="1"/>
      <x:c r="C164" s="1"/>
      <x:c r="D164" s="1"/>
      <x:c r="E164" s="1"/>
      <x:c r="J164" s="3"/>
    </x:row>
    <x:row r="165" spans="2:10" ht="25.5" customHeight="1">
      <x:c r="B165" s="12">
        <x:v>51</x:v>
      </x:c>
      <x:c r="C165" s="12">
        <x:v>4</x:v>
      </x:c>
      <x:c r="D165" s="11">
        <x:v>7</x:v>
      </x:c>
      <x:c r="E165" s="71"/>
      <x:c r="F165" s="32"/>
      <x:c r="G165" s="40">
        <x:v>769.3</x:v>
      </x:c>
      <x:c r="H165" s="40" t="s">
        <x:v>48</x:v>
      </x:c>
      <x:c r="I165" s="40">
        <x:v>13</x:v>
      </x:c>
      <x:c r="J165" s="41" t="s">
        <x:v>83</x:v>
      </x:c>
    </x:row>
    <x:row r="166" spans="2:10" ht="25.5" customHeight="1">
      <x:c r="B166" s="12">
        <x:f>B165+1</x:f>
        <x:v>52</x:v>
      </x:c>
      <x:c r="C166" s="12">
        <x:v>4</x:v>
      </x:c>
      <x:c r="D166" s="11">
        <x:v>7</x:v>
      </x:c>
      <x:c r="E166" s="71"/>
      <x:c r="F166" s="32"/>
      <x:c r="G166" s="40">
        <x:v>646</x:v>
      </x:c>
      <x:c r="H166" s="40" t="s">
        <x:v>47</x:v>
      </x:c>
      <x:c r="I166" s="40">
        <x:v>5</x:v>
      </x:c>
      <x:c r="J166" s="41" t="s">
        <x:v>80</x:v>
      </x:c>
    </x:row>
    <x:row r="167" spans="2:10" ht="25.5" customHeight="1">
      <x:c r="B167" s="12">
        <x:f t="shared" ref="B167:B184" si="1">B166+1</x:f>
        <x:v>53</x:v>
      </x:c>
      <x:c r="C167" s="12">
        <x:v>4</x:v>
      </x:c>
      <x:c r="D167" s="11">
        <x:v>7</x:v>
      </x:c>
      <x:c r="E167" s="71"/>
      <x:c r="F167" s="32"/>
      <x:c r="G167" s="40">
        <x:v>505</x:v>
      </x:c>
      <x:c r="H167" s="40" t="s">
        <x:v>48</x:v>
      </x:c>
      <x:c r="I167" s="40">
        <x:v>12</x:v>
      </x:c>
      <x:c r="J167" s="41" t="s">
        <x:v>80</x:v>
      </x:c>
    </x:row>
    <x:row r="168" spans="2:10" ht="25.5" customHeight="1">
      <x:c r="B168" s="12">
        <x:f t="shared" si="1"/>
        <x:v>54</x:v>
      </x:c>
      <x:c r="C168" s="12">
        <x:v>4</x:v>
      </x:c>
      <x:c r="D168" s="11">
        <x:v>7</x:v>
      </x:c>
      <x:c r="E168" s="71"/>
      <x:c r="F168" s="32"/>
      <x:c r="G168" s="40">
        <x:v>1922</x:v>
      </x:c>
      <x:c r="H168" s="40" t="s">
        <x:v>47</x:v>
      </x:c>
      <x:c r="I168" s="40">
        <x:v>15</x:v>
      </x:c>
      <x:c r="J168" s="41" t="s">
        <x:v>84</x:v>
      </x:c>
    </x:row>
    <x:row r="169" spans="2:10" ht="25.5" customHeight="1">
      <x:c r="B169" s="12">
        <x:f t="shared" si="1"/>
        <x:v>55</x:v>
      </x:c>
      <x:c r="C169" s="12">
        <x:v>4</x:v>
      </x:c>
      <x:c r="D169" s="11">
        <x:v>7</x:v>
      </x:c>
      <x:c r="E169" s="71"/>
      <x:c r="F169" s="32"/>
      <x:c r="G169" s="40">
        <x:v>369</x:v>
      </x:c>
      <x:c r="H169" s="40" t="s">
        <x:v>48</x:v>
      </x:c>
      <x:c r="I169" s="40">
        <x:v>11</x:v>
      </x:c>
      <x:c r="J169" s="41" t="s">
        <x:v>80</x:v>
      </x:c>
    </x:row>
    <x:row r="170" spans="2:10" ht="25.5" customHeight="1">
      <x:c r="B170" s="12">
        <x:f t="shared" si="1"/>
        <x:v>56</x:v>
      </x:c>
      <x:c r="C170" s="12">
        <x:v>4</x:v>
      </x:c>
      <x:c r="D170" s="11">
        <x:v>7</x:v>
      </x:c>
      <x:c r="E170" s="71"/>
      <x:c r="F170" s="32"/>
      <x:c r="G170" s="40">
        <x:v>888</x:v>
      </x:c>
      <x:c r="H170" s="40" t="s">
        <x:v>24</x:v>
      </x:c>
      <x:c r="I170" s="40">
        <x:v>18</x:v>
      </x:c>
      <x:c r="J170" s="41" t="s">
        <x:v>80</x:v>
      </x:c>
    </x:row>
    <x:row r="171" spans="2:10" ht="25.5" customHeight="1">
      <x:c r="B171" s="12">
        <x:f t="shared" si="1"/>
        <x:v>57</x:v>
      </x:c>
      <x:c r="C171" s="12">
        <x:v>4</x:v>
      </x:c>
      <x:c r="D171" s="11">
        <x:v>7</x:v>
      </x:c>
      <x:c r="E171" s="71"/>
      <x:c r="F171" s="32"/>
      <x:c r="G171" s="40">
        <x:v>548</x:v>
      </x:c>
      <x:c r="H171" s="40" t="s">
        <x:v>48</x:v>
      </x:c>
      <x:c r="I171" s="40">
        <x:v>5</x:v>
      </x:c>
      <x:c r="J171" s="41" t="s">
        <x:v>50</x:v>
      </x:c>
    </x:row>
    <x:row r="172" spans="2:10" ht="25.5" customHeight="1">
      <x:c r="B172" s="12">
        <x:f t="shared" si="1"/>
        <x:v>58</x:v>
      </x:c>
      <x:c r="C172" s="12">
        <x:v>4</x:v>
      </x:c>
      <x:c r="D172" s="11">
        <x:v>7</x:v>
      </x:c>
      <x:c r="E172" s="71"/>
      <x:c r="F172" s="32"/>
      <x:c r="G172" s="40">
        <x:v>689</x:v>
      </x:c>
      <x:c r="H172" s="40" t="s">
        <x:v>49</x:v>
      </x:c>
      <x:c r="I172" s="40">
        <x:v>6</x:v>
      </x:c>
      <x:c r="J172" s="41" t="s">
        <x:v>79</x:v>
      </x:c>
    </x:row>
    <x:row r="173" spans="2:10" ht="25.5" customHeight="1">
      <x:c r="B173" s="12">
        <x:f t="shared" si="1"/>
        <x:v>59</x:v>
      </x:c>
      <x:c r="C173" s="12">
        <x:v>4</x:v>
      </x:c>
      <x:c r="D173" s="11">
        <x:v>7</x:v>
      </x:c>
      <x:c r="E173" s="71"/>
      <x:c r="F173" s="32"/>
      <x:c r="G173" s="40">
        <x:v>288.39999999999998</x:v>
      </x:c>
      <x:c r="H173" s="40" t="s">
        <x:v>48</x:v>
      </x:c>
      <x:c r="I173" s="40">
        <x:v>6</x:v>
      </x:c>
      <x:c r="J173" s="41" t="s">
        <x:v>81</x:v>
      </x:c>
    </x:row>
    <x:row r="174" spans="2:10" ht="25.5" customHeight="1">
      <x:c r="B174" s="12">
        <x:f t="shared" si="1"/>
        <x:v>60</x:v>
      </x:c>
      <x:c r="C174" s="12">
        <x:v>4</x:v>
      </x:c>
      <x:c r="D174" s="11">
        <x:v>7</x:v>
      </x:c>
      <x:c r="E174" s="71"/>
      <x:c r="F174" s="32"/>
      <x:c r="G174" s="40">
        <x:v>353</x:v>
      </x:c>
      <x:c r="H174" s="40" t="s">
        <x:v>48</x:v>
      </x:c>
      <x:c r="I174" s="40">
        <x:v>15</x:v>
      </x:c>
      <x:c r="J174" s="41" t="s">
        <x:v>79</x:v>
      </x:c>
    </x:row>
    <x:row r="175" spans="2:10" ht="25.5" customHeight="1">
      <x:c r="B175" s="12">
        <x:f t="shared" si="1"/>
        <x:v>61</x:v>
      </x:c>
      <x:c r="C175" s="12">
        <x:v>4</x:v>
      </x:c>
      <x:c r="D175" s="11">
        <x:v>7</x:v>
      </x:c>
      <x:c r="E175" s="71"/>
      <x:c r="F175" s="32"/>
      <x:c r="G175" s="40">
        <x:v>453.20000000000005</x:v>
      </x:c>
      <x:c r="H175" s="40" t="s">
        <x:v>48</x:v>
      </x:c>
      <x:c r="I175" s="40">
        <x:v>12</x:v>
      </x:c>
      <x:c r="J175" s="41" t="s">
        <x:v>83</x:v>
      </x:c>
    </x:row>
    <x:row r="176" spans="2:10" ht="25.5" customHeight="1">
      <x:c r="B176" s="12">
        <x:f t="shared" si="1"/>
        <x:v>62</x:v>
      </x:c>
      <x:c r="C176" s="12">
        <x:v>4</x:v>
      </x:c>
      <x:c r="D176" s="11">
        <x:v>7</x:v>
      </x:c>
      <x:c r="E176" s="71"/>
      <x:c r="F176" s="32"/>
      <x:c r="G176" s="40">
        <x:v>650</x:v>
      </x:c>
      <x:c r="H176" s="40" t="s">
        <x:v>49</x:v>
      </x:c>
      <x:c r="I176" s="40">
        <x:v>9</x:v>
      </x:c>
      <x:c r="J176" s="41" t="s">
        <x:v>82</x:v>
      </x:c>
    </x:row>
    <x:row r="177" spans="2:10" ht="25.5" customHeight="1">
      <x:c r="B177" s="12">
        <x:f t="shared" si="1"/>
        <x:v>63</x:v>
      </x:c>
      <x:c r="C177" s="12">
        <x:v>4</x:v>
      </x:c>
      <x:c r="D177" s="11">
        <x:v>7</x:v>
      </x:c>
      <x:c r="E177" s="71"/>
      <x:c r="F177" s="32"/>
      <x:c r="G177" s="40">
        <x:v>1422.0000000000002</x:v>
      </x:c>
      <x:c r="H177" s="40" t="s">
        <x:v>47</x:v>
      </x:c>
      <x:c r="I177" s="40">
        <x:v>10</x:v>
      </x:c>
      <x:c r="J177" s="41" t="s">
        <x:v>83</x:v>
      </x:c>
    </x:row>
    <x:row r="178" spans="2:10" ht="25.5" customHeight="1">
      <x:c r="B178" s="12">
        <x:f t="shared" si="1"/>
        <x:v>64</x:v>
      </x:c>
      <x:c r="C178" s="12">
        <x:v>4</x:v>
      </x:c>
      <x:c r="D178" s="11">
        <x:v>7</x:v>
      </x:c>
      <x:c r="E178" s="71"/>
      <x:c r="F178" s="32"/>
      <x:c r="G178" s="40">
        <x:v>1097.2</x:v>
      </x:c>
      <x:c r="H178" s="40" t="s">
        <x:v>49</x:v>
      </x:c>
      <x:c r="I178" s="40">
        <x:v>12</x:v>
      </x:c>
      <x:c r="J178" s="41" t="s">
        <x:v>81</x:v>
      </x:c>
    </x:row>
    <x:row r="179" spans="2:10" ht="25.5" customHeight="1">
      <x:c r="B179" s="12">
        <x:f t="shared" si="1"/>
        <x:v>65</x:v>
      </x:c>
      <x:c r="C179" s="12">
        <x:v>4</x:v>
      </x:c>
      <x:c r="D179" s="11">
        <x:v>7</x:v>
      </x:c>
      <x:c r="E179" s="71"/>
      <x:c r="F179" s="32"/>
      <x:c r="G179" s="40">
        <x:v>788</x:v>
      </x:c>
      <x:c r="H179" s="40" t="s">
        <x:v>49</x:v>
      </x:c>
      <x:c r="I179" s="40">
        <x:v>10</x:v>
      </x:c>
      <x:c r="J179" s="41" t="s">
        <x:v>80</x:v>
      </x:c>
    </x:row>
    <x:row r="180" spans="2:10" ht="25.5" customHeight="1">
      <x:c r="B180" s="12">
        <x:f t="shared" si="1"/>
        <x:v>66</x:v>
      </x:c>
      <x:c r="C180" s="12">
        <x:v>4</x:v>
      </x:c>
      <x:c r="D180" s="11">
        <x:v>7</x:v>
      </x:c>
      <x:c r="E180" s="71"/>
      <x:c r="F180" s="32"/>
      <x:c r="G180" s="40">
        <x:v>735</x:v>
      </x:c>
      <x:c r="H180" s="40" t="s">
        <x:v>24</x:v>
      </x:c>
      <x:c r="I180" s="40">
        <x:v>10</x:v>
      </x:c>
      <x:c r="J180" s="41" t="s">
        <x:v>83</x:v>
      </x:c>
    </x:row>
    <x:row r="181" spans="2:10" ht="25.5" customHeight="1">
      <x:c r="B181" s="12">
        <x:f t="shared" si="1"/>
        <x:v>67</x:v>
      </x:c>
      <x:c r="C181" s="12">
        <x:v>4</x:v>
      </x:c>
      <x:c r="D181" s="11">
        <x:v>7</x:v>
      </x:c>
      <x:c r="E181" s="71"/>
      <x:c r="F181" s="32"/>
      <x:c r="G181" s="40">
        <x:v>1476</x:v>
      </x:c>
      <x:c r="H181" s="40" t="s">
        <x:v>24</x:v>
      </x:c>
      <x:c r="I181" s="40">
        <x:v>20</x:v>
      </x:c>
      <x:c r="J181" s="41" t="s">
        <x:v>81</x:v>
      </x:c>
    </x:row>
    <x:row r="182" spans="2:10" ht="25.5" customHeight="1">
      <x:c r="B182" s="12">
        <x:f t="shared" si="1"/>
        <x:v>68</x:v>
      </x:c>
      <x:c r="C182" s="12">
        <x:v>4</x:v>
      </x:c>
      <x:c r="D182" s="11">
        <x:v>7</x:v>
      </x:c>
      <x:c r="E182" s="71"/>
      <x:c r="F182" s="32"/>
      <x:c r="G182" s="40">
        <x:v>1625.6000000000001</x:v>
      </x:c>
      <x:c r="H182" s="40" t="s">
        <x:v>49</x:v>
      </x:c>
      <x:c r="I182" s="40">
        <x:v>16</x:v>
      </x:c>
      <x:c r="J182" s="41" t="s">
        <x:v>83</x:v>
      </x:c>
    </x:row>
    <x:row r="183" spans="2:10" ht="25.5" customHeight="1">
      <x:c r="B183" s="12">
        <x:f t="shared" si="1"/>
        <x:v>69</x:v>
      </x:c>
      <x:c r="C183" s="12">
        <x:v>4</x:v>
      </x:c>
      <x:c r="D183" s="11">
        <x:v>7</x:v>
      </x:c>
      <x:c r="E183" s="71"/>
      <x:c r="F183" s="32"/>
      <x:c r="G183" s="40">
        <x:v>293</x:v>
      </x:c>
      <x:c r="H183" s="40" t="s">
        <x:v>48</x:v>
      </x:c>
      <x:c r="I183" s="40">
        <x:v>11</x:v>
      </x:c>
      <x:c r="J183" s="41" t="s">
        <x:v>80</x:v>
      </x:c>
    </x:row>
    <x:row r="184" spans="2:10" ht="25.5" customHeight="1">
      <x:c r="B184" s="12">
        <x:f t="shared" si="1"/>
        <x:v>70</x:v>
      </x:c>
      <x:c r="C184" s="12">
        <x:v>4</x:v>
      </x:c>
      <x:c r="D184" s="11">
        <x:v>7</x:v>
      </x:c>
      <x:c r="E184" s="71"/>
      <x:c r="F184" s="32"/>
      <x:c r="G184" s="40">
        <x:v>802.80000000000007</x:v>
      </x:c>
      <x:c r="H184" s="40" t="s">
        <x:v>49</x:v>
      </x:c>
      <x:c r="I184" s="40">
        <x:v>8</x:v>
      </x:c>
      <x:c r="J184" s="41" t="s">
        <x:v>83</x:v>
      </x:c>
    </x:row>
    <x:row r="185" spans="2:10" ht="15" customHeight="1" thickBot="1"/>
    <x:row r="186" spans="2:10" ht="24.75" customHeight="1" thickBot="1">
      <x:c r="B186" s="103" t="s">
        <x:v>13</x:v>
      </x:c>
      <x:c r="C186" s="104" t="s">
        <x:v>24</x:v>
      </x:c>
      <x:c r="D186" s="30" t="s">
        <x:v>125</x:v>
      </x:c>
    </x:row>
    <x:row r="187" spans="2:10" ht="14.65" customHeight="1"/>
    <x:row r="188" spans="2:10" ht="14.65" customHeight="1">
      <x:c r="B188" s="7" t="s">
        <x:v>178</x:v>
      </x:c>
    </x:row>
    <x:row r="189" spans="2:10" ht="14.65" customHeight="1">
      <x:c r="B189" s="7" t="s">
        <x:v>166</x:v>
      </x:c>
    </x:row>
    <x:row r="190" spans="2:10" ht="14.65" customHeight="1">
      <x:c r="B190" s="7"/>
      <x:c r="C190" s="4" t="s">
        <x:v>167</x:v>
      </x:c>
    </x:row>
    <x:row r="191" spans="2:10" ht="14.65" customHeight="1">
      <x:c r="B191" s="7"/>
      <x:c r="C191" s="4" t="s">
        <x:v>168</x:v>
      </x:c>
    </x:row>
    <x:row r="192" spans="2:10" ht="14.65" customHeight="1">
      <x:c r="B192" s="7"/>
      <x:c r="C192" s="33" t="s">
        <x:v>181</x:v>
      </x:c>
    </x:row>
    <x:row r="193" spans="2:11" ht="14.65" customHeight="1">
      <x:c r="B193" s="7"/>
      <x:c r="C193" s="33"/>
    </x:row>
    <x:row r="194" spans="2:11" ht="14.65" customHeight="1">
      <x:c r="B194" s="7"/>
      <x:c r="C194" s="79" t="s">
        <x:v>196</x:v>
      </x:c>
    </x:row>
    <x:row r="195" spans="2:11" ht="14.65" customHeight="1">
      <x:c r="B195" s="7"/>
      <x:c r="C195" s="79" t="s">
        <x:v>197</x:v>
      </x:c>
    </x:row>
    <x:row r="196" spans="2:11" ht="14.65" customHeight="1">
      <x:c r="B196" s="7"/>
      <x:c r="C196" s="79" t="s">
        <x:v>198</x:v>
      </x:c>
    </x:row>
    <x:row r="197" spans="2:11" ht="15.75" thickBot="1">
      <x:c r="B197" s="7"/>
      <x:c r="G197" s="2"/>
      <x:c r="H197" s="2"/>
      <x:c r="I197" s="2"/>
      <x:c r="J197" s="2"/>
      <x:c r="K197" s="2"/>
    </x:row>
    <x:row r="198" spans="2:11" ht="25.5" customHeight="1" thickBot="1">
      <x:c r="B198" s="19" t="s">
        <x:v>15</x:v>
      </x:c>
      <x:c r="C198" s="14" t="s">
        <x:v>4</x:v>
      </x:c>
      <x:c r="D198" s="21" t="s">
        <x:v>5</x:v>
      </x:c>
      <x:c r="E198" s="14" t="s">
        <x:v>6</x:v>
      </x:c>
      <x:c r="G198" s="19" t="s">
        <x:v>124</x:v>
      </x:c>
      <x:c r="H198" s="48" t="s">
        <x:v>45</x:v>
      </x:c>
      <x:c r="I198" s="1"/>
    </x:row>
    <x:row r="199" spans="2:11" ht="15" customHeight="1">
      <x:c r="B199" s="1"/>
      <x:c r="C199" s="1"/>
      <x:c r="D199" s="1"/>
      <x:c r="E199" s="1"/>
      <x:c r="G199" s="2"/>
      <x:c r="H199" s="2"/>
      <x:c r="I199" s="1"/>
    </x:row>
    <x:row r="200" spans="2:11" ht="25.5" customHeight="1">
      <x:c r="B200" s="9" t="s">
        <x:v>22</x:v>
      </x:c>
      <x:c r="C200" s="10">
        <x:v>5</x:v>
      </x:c>
      <x:c r="D200" s="11">
        <x:v>0</x:v>
      </x:c>
      <x:c r="E200" s="84">
        <x:v>7.33</x:v>
      </x:c>
      <x:c r="F200" s="32"/>
      <x:c r="G200" s="46" t="s">
        <x:v>60</x:v>
      </x:c>
      <x:c r="H200" s="41" t="s">
        <x:v>24</x:v>
      </x:c>
      <x:c r="I200" s="1"/>
    </x:row>
    <x:row r="201" spans="2:11" ht="15" customHeight="1">
      <x:c r="B201" s="1"/>
      <x:c r="C201" s="1"/>
      <x:c r="D201" s="1"/>
      <x:c r="E201" s="20"/>
      <x:c r="G201" s="47"/>
      <x:c r="H201" s="50"/>
      <x:c r="I201" s="1"/>
    </x:row>
    <x:row r="202" spans="2:11" ht="25.5" customHeight="1">
      <x:c r="B202" s="12">
        <x:v>71</x:v>
      </x:c>
      <x:c r="C202" s="12">
        <x:v>5</x:v>
      </x:c>
      <x:c r="D202" s="11">
        <x:v>9</x:v>
      </x:c>
      <x:c r="E202" s="84"/>
      <x:c r="F202" s="32"/>
      <x:c r="G202" s="46" t="s">
        <x:v>76</x:v>
      </x:c>
      <x:c r="H202" s="41" t="s">
        <x:v>48</x:v>
      </x:c>
      <x:c r="I202" s="1"/>
    </x:row>
    <x:row r="203" spans="2:11" ht="25.5" customHeight="1">
      <x:c r="B203" s="12">
        <x:f>B202+1</x:f>
        <x:v>72</x:v>
      </x:c>
      <x:c r="C203" s="12">
        <x:v>5</x:v>
      </x:c>
      <x:c r="D203" s="11">
        <x:v>9</x:v>
      </x:c>
      <x:c r="E203" s="84"/>
      <x:c r="F203" s="32"/>
      <x:c r="G203" s="46" t="s">
        <x:v>58</x:v>
      </x:c>
      <x:c r="H203" s="41" t="s">
        <x:v>48</x:v>
      </x:c>
      <x:c r="I203" s="1"/>
    </x:row>
    <x:row r="204" spans="2:11" ht="25.5" customHeight="1">
      <x:c r="B204" s="12">
        <x:f>B203+1</x:f>
        <x:v>73</x:v>
      </x:c>
      <x:c r="C204" s="12">
        <x:v>5</x:v>
      </x:c>
      <x:c r="D204" s="11">
        <x:v>9</x:v>
      </x:c>
      <x:c r="E204" s="84"/>
      <x:c r="F204" s="32"/>
      <x:c r="G204" s="46" t="s">
        <x:v>74</x:v>
      </x:c>
      <x:c r="H204" s="41" t="s">
        <x:v>47</x:v>
      </x:c>
      <x:c r="I204" s="1"/>
    </x:row>
    <x:row r="205" spans="2:11" ht="25.5" customHeight="1">
      <x:c r="B205" s="12">
        <x:f t="shared" ref="B205:B221" si="2">B204+1</x:f>
        <x:v>74</x:v>
      </x:c>
      <x:c r="C205" s="12">
        <x:v>5</x:v>
      </x:c>
      <x:c r="D205" s="11">
        <x:v>9</x:v>
      </x:c>
      <x:c r="E205" s="84"/>
      <x:c r="F205" s="32"/>
      <x:c r="G205" s="46" t="s">
        <x:v>62</x:v>
      </x:c>
      <x:c r="H205" s="41" t="s">
        <x:v>24</x:v>
      </x:c>
      <x:c r="I205" s="1"/>
    </x:row>
    <x:row r="206" spans="2:11" ht="25.5" customHeight="1">
      <x:c r="B206" s="12">
        <x:f t="shared" si="2"/>
        <x:v>75</x:v>
      </x:c>
      <x:c r="C206" s="12">
        <x:v>5</x:v>
      </x:c>
      <x:c r="D206" s="11">
        <x:v>9</x:v>
      </x:c>
      <x:c r="E206" s="84"/>
      <x:c r="F206" s="32"/>
      <x:c r="G206" s="46" t="s">
        <x:v>62</x:v>
      </x:c>
      <x:c r="H206" s="41" t="s">
        <x:v>49</x:v>
      </x:c>
      <x:c r="I206" s="1"/>
    </x:row>
    <x:row r="207" spans="2:11" ht="25.5" customHeight="1">
      <x:c r="B207" s="12">
        <x:f t="shared" si="2"/>
        <x:v>76</x:v>
      </x:c>
      <x:c r="C207" s="12">
        <x:v>5</x:v>
      </x:c>
      <x:c r="D207" s="11">
        <x:v>9</x:v>
      </x:c>
      <x:c r="E207" s="84"/>
      <x:c r="F207" s="32"/>
      <x:c r="G207" s="46" t="s">
        <x:v>58</x:v>
      </x:c>
      <x:c r="H207" s="41" t="s">
        <x:v>49</x:v>
      </x:c>
      <x:c r="I207" s="1"/>
    </x:row>
    <x:row r="208" spans="2:11" ht="25.5" customHeight="1">
      <x:c r="B208" s="12">
        <x:f t="shared" si="2"/>
        <x:v>77</x:v>
      </x:c>
      <x:c r="C208" s="12">
        <x:v>5</x:v>
      </x:c>
      <x:c r="D208" s="11">
        <x:v>9</x:v>
      </x:c>
      <x:c r="E208" s="84"/>
      <x:c r="F208" s="32"/>
      <x:c r="G208" s="46" t="s">
        <x:v>74</x:v>
      </x:c>
      <x:c r="H208" s="41" t="s">
        <x:v>24</x:v>
      </x:c>
      <x:c r="I208" s="1"/>
    </x:row>
    <x:row r="209" spans="2:9" ht="25.5" customHeight="1">
      <x:c r="B209" s="12">
        <x:f t="shared" si="2"/>
        <x:v>78</x:v>
      </x:c>
      <x:c r="C209" s="12">
        <x:v>5</x:v>
      </x:c>
      <x:c r="D209" s="11">
        <x:v>9</x:v>
      </x:c>
      <x:c r="E209" s="84"/>
      <x:c r="F209" s="32"/>
      <x:c r="G209" s="46" t="s">
        <x:v>62</x:v>
      </x:c>
      <x:c r="H209" s="41" t="s">
        <x:v>24</x:v>
      </x:c>
      <x:c r="I209" s="1"/>
    </x:row>
    <x:row r="210" spans="2:9" ht="25.5" customHeight="1">
      <x:c r="B210" s="12">
        <x:f t="shared" si="2"/>
        <x:v>79</x:v>
      </x:c>
      <x:c r="C210" s="12">
        <x:v>5</x:v>
      </x:c>
      <x:c r="D210" s="11">
        <x:v>9</x:v>
      </x:c>
      <x:c r="E210" s="84"/>
      <x:c r="F210" s="32"/>
      <x:c r="G210" s="46" t="s">
        <x:v>70</x:v>
      </x:c>
      <x:c r="H210" s="41" t="s">
        <x:v>49</x:v>
      </x:c>
      <x:c r="I210" s="1"/>
    </x:row>
    <x:row r="211" spans="2:9" ht="25.5" customHeight="1">
      <x:c r="B211" s="12">
        <x:f t="shared" si="2"/>
        <x:v>80</x:v>
      </x:c>
      <x:c r="C211" s="12">
        <x:v>5</x:v>
      </x:c>
      <x:c r="D211" s="11">
        <x:v>9</x:v>
      </x:c>
      <x:c r="E211" s="84"/>
      <x:c r="F211" s="32"/>
      <x:c r="G211" s="46" t="s">
        <x:v>60</x:v>
      </x:c>
      <x:c r="H211" s="41" t="s">
        <x:v>47</x:v>
      </x:c>
      <x:c r="I211" s="1"/>
    </x:row>
    <x:row r="212" spans="2:9" ht="25.5" customHeight="1">
      <x:c r="B212" s="12">
        <x:f t="shared" si="2"/>
        <x:v>81</x:v>
      </x:c>
      <x:c r="C212" s="12">
        <x:v>5</x:v>
      </x:c>
      <x:c r="D212" s="11">
        <x:v>9</x:v>
      </x:c>
      <x:c r="E212" s="84"/>
      <x:c r="F212" s="32"/>
      <x:c r="G212" s="46" t="s">
        <x:v>66</x:v>
      </x:c>
      <x:c r="H212" s="41" t="s">
        <x:v>47</x:v>
      </x:c>
      <x:c r="I212" s="1"/>
    </x:row>
    <x:row r="213" spans="2:9" ht="25.5" customHeight="1">
      <x:c r="B213" s="12">
        <x:f t="shared" si="2"/>
        <x:v>82</x:v>
      </x:c>
      <x:c r="C213" s="12">
        <x:v>5</x:v>
      </x:c>
      <x:c r="D213" s="11">
        <x:v>9</x:v>
      </x:c>
      <x:c r="E213" s="84"/>
      <x:c r="F213" s="32"/>
      <x:c r="G213" s="46" t="s">
        <x:v>76</x:v>
      </x:c>
      <x:c r="H213" s="41" t="s">
        <x:v>49</x:v>
      </x:c>
      <x:c r="I213" s="1"/>
    </x:row>
    <x:row r="214" spans="2:9" ht="25.5" customHeight="1">
      <x:c r="B214" s="12">
        <x:f t="shared" si="2"/>
        <x:v>83</x:v>
      </x:c>
      <x:c r="C214" s="12">
        <x:v>5</x:v>
      </x:c>
      <x:c r="D214" s="11">
        <x:v>9</x:v>
      </x:c>
      <x:c r="E214" s="84"/>
      <x:c r="F214" s="32"/>
      <x:c r="G214" s="46" t="s">
        <x:v>68</x:v>
      </x:c>
      <x:c r="H214" s="41" t="s">
        <x:v>47</x:v>
      </x:c>
      <x:c r="I214" s="1"/>
    </x:row>
    <x:row r="215" spans="2:9" ht="25.5" customHeight="1">
      <x:c r="B215" s="12">
        <x:f t="shared" si="2"/>
        <x:v>84</x:v>
      </x:c>
      <x:c r="C215" s="12">
        <x:v>5</x:v>
      </x:c>
      <x:c r="D215" s="11">
        <x:v>9</x:v>
      </x:c>
      <x:c r="E215" s="84"/>
      <x:c r="F215" s="32"/>
      <x:c r="G215" s="46" t="s">
        <x:v>62</x:v>
      </x:c>
      <x:c r="H215" s="41" t="s">
        <x:v>48</x:v>
      </x:c>
      <x:c r="I215" s="1"/>
    </x:row>
    <x:row r="216" spans="2:9" ht="25.5" customHeight="1">
      <x:c r="B216" s="12">
        <x:f t="shared" si="2"/>
        <x:v>85</x:v>
      </x:c>
      <x:c r="C216" s="12">
        <x:v>5</x:v>
      </x:c>
      <x:c r="D216" s="11">
        <x:v>9</x:v>
      </x:c>
      <x:c r="E216" s="84"/>
      <x:c r="F216" s="32"/>
      <x:c r="G216" s="46" t="s">
        <x:v>64</x:v>
      </x:c>
      <x:c r="H216" s="41" t="s">
        <x:v>49</x:v>
      </x:c>
      <x:c r="I216" s="1"/>
    </x:row>
    <x:row r="217" spans="2:9" ht="25.5" customHeight="1">
      <x:c r="B217" s="12">
        <x:f t="shared" si="2"/>
        <x:v>86</x:v>
      </x:c>
      <x:c r="C217" s="12">
        <x:v>5</x:v>
      </x:c>
      <x:c r="D217" s="11">
        <x:v>9</x:v>
      </x:c>
      <x:c r="E217" s="84"/>
      <x:c r="F217" s="32"/>
      <x:c r="G217" s="46" t="s">
        <x:v>58</x:v>
      </x:c>
      <x:c r="H217" s="41" t="s">
        <x:v>47</x:v>
      </x:c>
      <x:c r="I217" s="1"/>
    </x:row>
    <x:row r="218" spans="2:9" ht="25.5" customHeight="1">
      <x:c r="B218" s="12">
        <x:f t="shared" si="2"/>
        <x:v>87</x:v>
      </x:c>
      <x:c r="C218" s="12">
        <x:v>5</x:v>
      </x:c>
      <x:c r="D218" s="11">
        <x:v>9</x:v>
      </x:c>
      <x:c r="E218" s="84"/>
      <x:c r="F218" s="32"/>
      <x:c r="G218" s="46" t="s">
        <x:v>58</x:v>
      </x:c>
      <x:c r="H218" s="41" t="s">
        <x:v>24</x:v>
      </x:c>
      <x:c r="I218" s="1"/>
    </x:row>
    <x:row r="219" spans="2:9" ht="25.5" customHeight="1">
      <x:c r="B219" s="12">
        <x:f t="shared" si="2"/>
        <x:v>88</x:v>
      </x:c>
      <x:c r="C219" s="12">
        <x:v>5</x:v>
      </x:c>
      <x:c r="D219" s="11">
        <x:v>9</x:v>
      </x:c>
      <x:c r="E219" s="84"/>
      <x:c r="F219" s="32"/>
      <x:c r="G219" s="46" t="s">
        <x:v>70</x:v>
      </x:c>
      <x:c r="H219" s="41" t="s">
        <x:v>24</x:v>
      </x:c>
      <x:c r="I219" s="1"/>
    </x:row>
    <x:row r="220" spans="2:9" ht="25.5" customHeight="1">
      <x:c r="B220" s="12">
        <x:f t="shared" si="2"/>
        <x:v>89</x:v>
      </x:c>
      <x:c r="C220" s="12">
        <x:v>5</x:v>
      </x:c>
      <x:c r="D220" s="11">
        <x:v>9</x:v>
      </x:c>
      <x:c r="E220" s="84"/>
      <x:c r="F220" s="32"/>
      <x:c r="G220" s="46" t="s">
        <x:v>72</x:v>
      </x:c>
      <x:c r="H220" s="41" t="s">
        <x:v>49</x:v>
      </x:c>
      <x:c r="I220" s="1"/>
    </x:row>
    <x:row r="221" spans="2:9" ht="25.5" customHeight="1">
      <x:c r="B221" s="12">
        <x:f t="shared" si="2"/>
        <x:v>90</x:v>
      </x:c>
      <x:c r="C221" s="12">
        <x:v>5</x:v>
      </x:c>
      <x:c r="D221" s="11">
        <x:v>9</x:v>
      </x:c>
      <x:c r="E221" s="84"/>
      <x:c r="F221" s="32"/>
      <x:c r="G221" s="46" t="s">
        <x:v>62</x:v>
      </x:c>
      <x:c r="H221" s="41" t="s">
        <x:v>47</x:v>
      </x:c>
      <x:c r="I221" s="1"/>
    </x:row>
    <x:row r="222" spans="2:9" ht="15" customHeight="1" thickBot="1">
      <x:c r="G222" s="8"/>
      <x:c r="I222" s="1"/>
    </x:row>
    <x:row r="223" spans="2:9" ht="24.75" customHeight="1" thickBot="1">
      <x:c r="B223" s="103" t="s">
        <x:v>130</x:v>
      </x:c>
      <x:c r="C223" s="104" t="s">
        <x:v>14</x:v>
      </x:c>
      <x:c r="D223" s="30" t="s">
        <x:v>126</x:v>
      </x:c>
      <x:c r="I223" s="1"/>
    </x:row>
    <x:row r="224" spans="2:9" ht="14.65" customHeight="1"/>
    <x:row r="225" spans="2:11" ht="14.65" customHeight="1">
      <x:c r="B225" s="7" t="s">
        <x:v>171</x:v>
      </x:c>
    </x:row>
    <x:row r="226" spans="2:11" s="7" customFormat="1" ht="14.65" customHeight="1">
      <x:c r="B226" s="7" t="s">
        <x:v>169</x:v>
      </x:c>
    </x:row>
    <x:row r="227" spans="2:11" ht="14.65" customHeight="1">
      <x:c r="B227" s="7"/>
      <x:c r="C227" s="4" t="s">
        <x:v>170</x:v>
      </x:c>
    </x:row>
    <x:row r="228" spans="2:11" ht="14.65" customHeight="1">
      <x:c r="B228" s="7"/>
      <x:c r="C228" s="4" t="s">
        <x:v>183</x:v>
      </x:c>
    </x:row>
    <x:row r="229" spans="2:11" ht="14.65" customHeight="1">
      <x:c r="B229" s="7"/>
      <x:c r="C229" s="33" t="s">
        <x:v>182</x:v>
      </x:c>
    </x:row>
    <x:row r="230" spans="2:11" ht="14.65" customHeight="1">
      <x:c r="B230" s="7"/>
      <x:c r="C230" s="33"/>
    </x:row>
    <x:row r="231" spans="2:11" ht="14.65" customHeight="1">
      <x:c r="B231" s="7"/>
      <x:c r="C231" s="79" t="s">
        <x:v>199</x:v>
      </x:c>
    </x:row>
    <x:row r="232" spans="2:11" ht="14.65" customHeight="1">
      <x:c r="B232" s="7"/>
      <x:c r="C232" s="79" t="s">
        <x:v>200</x:v>
      </x:c>
    </x:row>
    <x:row r="233" spans="2:11" ht="14.65" customHeight="1">
      <x:c r="B233" s="7"/>
      <x:c r="C233" s="79" t="s">
        <x:v>201</x:v>
      </x:c>
    </x:row>
    <x:row r="234" spans="2:11" ht="15.75" thickBot="1">
      <x:c r="B234" s="7"/>
      <x:c r="G234" s="2"/>
      <x:c r="H234" s="2"/>
      <x:c r="I234" s="2"/>
      <x:c r="J234" s="2"/>
      <x:c r="K234" s="2"/>
    </x:row>
    <x:row r="235" spans="2:11" ht="25.5" customHeight="1" thickBot="1">
      <x:c r="B235" s="19" t="s">
        <x:v>15</x:v>
      </x:c>
      <x:c r="C235" s="14" t="s">
        <x:v>4</x:v>
      </x:c>
      <x:c r="D235" s="21" t="s">
        <x:v>5</x:v>
      </x:c>
      <x:c r="E235" s="14" t="s">
        <x:v>6</x:v>
      </x:c>
      <x:c r="G235" s="19" t="s">
        <x:v>124</x:v>
      </x:c>
      <x:c r="H235" s="39" t="s">
        <x:v>46</x:v>
      </x:c>
      <x:c r="I235" s="14" t="s">
        <x:v>45</x:v>
      </x:c>
      <x:c r="J235" s="2"/>
      <x:c r="K235" s="2"/>
    </x:row>
    <x:row r="236" spans="2:11" ht="15" customHeight="1">
      <x:c r="B236" s="1"/>
      <x:c r="C236" s="1"/>
      <x:c r="D236" s="1"/>
      <x:c r="E236" s="1"/>
      <x:c r="G236" s="13"/>
      <x:c r="H236" s="13"/>
      <x:c r="I236" s="1"/>
      <x:c r="J236" s="2"/>
      <x:c r="K236" s="2"/>
    </x:row>
    <x:row r="237" spans="2:11" ht="25.5" customHeight="1">
      <x:c r="B237" s="9" t="s">
        <x:v>137</x:v>
      </x:c>
      <x:c r="C237" s="10">
        <x:v>6</x:v>
      </x:c>
      <x:c r="D237" s="11">
        <x:v>0</x:v>
      </x:c>
      <x:c r="E237" s="70">
        <x:v>2400</x:v>
      </x:c>
      <x:c r="F237" s="32"/>
      <x:c r="G237" s="40" t="s">
        <x:v>62</x:v>
      </x:c>
      <x:c r="H237" s="40" t="s">
        <x:v>50</x:v>
      </x:c>
      <x:c r="I237" s="41" t="s">
        <x:v>47</x:v>
      </x:c>
      <x:c r="J237" s="2"/>
      <x:c r="K237" s="2"/>
    </x:row>
    <x:row r="238" spans="2:11" ht="15" customHeight="1">
      <x:c r="B238" s="1"/>
      <x:c r="C238" s="1"/>
      <x:c r="D238" s="1"/>
      <x:c r="E238" s="20"/>
      <x:c r="J238" s="2"/>
      <x:c r="K238" s="2"/>
    </x:row>
    <x:row r="239" spans="2:11" ht="25.5" customHeight="1">
      <x:c r="B239" s="12">
        <x:v>91</x:v>
      </x:c>
      <x:c r="C239" s="12">
        <x:v>6</x:v>
      </x:c>
      <x:c r="D239" s="11">
        <x:v>11</x:v>
      </x:c>
      <x:c r="E239" s="70"/>
      <x:c r="F239" s="32"/>
      <x:c r="G239" s="40" t="s">
        <x:v>66</x:v>
      </x:c>
      <x:c r="H239" s="40" t="s">
        <x:v>50</x:v>
      </x:c>
      <x:c r="I239" s="41" t="s">
        <x:v>24</x:v>
      </x:c>
      <x:c r="J239" s="2"/>
      <x:c r="K239" s="2"/>
    </x:row>
    <x:row r="240" spans="2:11" ht="25.5" customHeight="1">
      <x:c r="B240" s="12">
        <x:f>B239+1</x:f>
        <x:v>92</x:v>
      </x:c>
      <x:c r="C240" s="12">
        <x:v>6</x:v>
      </x:c>
      <x:c r="D240" s="11">
        <x:v>11</x:v>
      </x:c>
      <x:c r="E240" s="70"/>
      <x:c r="F240" s="32"/>
      <x:c r="G240" s="40" t="s">
        <x:v>58</x:v>
      </x:c>
      <x:c r="H240" s="40" t="s">
        <x:v>80</x:v>
      </x:c>
      <x:c r="I240" s="41" t="s">
        <x:v>49</x:v>
      </x:c>
      <x:c r="J240" s="2"/>
      <x:c r="K240" s="2"/>
    </x:row>
    <x:row r="241" spans="2:11" ht="25.5" customHeight="1">
      <x:c r="B241" s="12">
        <x:f>B240+1</x:f>
        <x:v>93</x:v>
      </x:c>
      <x:c r="C241" s="12">
        <x:v>6</x:v>
      </x:c>
      <x:c r="D241" s="11">
        <x:v>11</x:v>
      </x:c>
      <x:c r="E241" s="70"/>
      <x:c r="F241" s="32"/>
      <x:c r="G241" s="40" t="s">
        <x:v>76</x:v>
      </x:c>
      <x:c r="H241" s="40" t="s">
        <x:v>81</x:v>
      </x:c>
      <x:c r="I241" s="41" t="s">
        <x:v>47</x:v>
      </x:c>
      <x:c r="J241" s="2"/>
      <x:c r="K241" s="2"/>
    </x:row>
    <x:row r="242" spans="2:11" ht="25.5" customHeight="1">
      <x:c r="B242" s="12">
        <x:f t="shared" ref="B242:B258" si="3">B241+1</x:f>
        <x:v>94</x:v>
      </x:c>
      <x:c r="C242" s="12">
        <x:v>6</x:v>
      </x:c>
      <x:c r="D242" s="11">
        <x:v>11</x:v>
      </x:c>
      <x:c r="E242" s="70"/>
      <x:c r="F242" s="32"/>
      <x:c r="G242" s="40" t="s">
        <x:v>64</x:v>
      </x:c>
      <x:c r="H242" s="40" t="s">
        <x:v>84</x:v>
      </x:c>
      <x:c r="I242" s="41" t="s">
        <x:v>47</x:v>
      </x:c>
      <x:c r="J242" s="2"/>
      <x:c r="K242" s="2"/>
    </x:row>
    <x:row r="243" spans="2:11" ht="25.5" customHeight="1">
      <x:c r="B243" s="12">
        <x:f t="shared" si="3"/>
        <x:v>95</x:v>
      </x:c>
      <x:c r="C243" s="12">
        <x:v>6</x:v>
      </x:c>
      <x:c r="D243" s="11">
        <x:v>11</x:v>
      </x:c>
      <x:c r="E243" s="70"/>
      <x:c r="F243" s="32"/>
      <x:c r="G243" s="40" t="s">
        <x:v>76</x:v>
      </x:c>
      <x:c r="H243" s="40" t="s">
        <x:v>83</x:v>
      </x:c>
      <x:c r="I243" s="41" t="s">
        <x:v>24</x:v>
      </x:c>
      <x:c r="J243" s="2"/>
      <x:c r="K243" s="2"/>
    </x:row>
    <x:row r="244" spans="2:11" ht="25.5" customHeight="1">
      <x:c r="B244" s="12">
        <x:f t="shared" si="3"/>
        <x:v>96</x:v>
      </x:c>
      <x:c r="C244" s="12">
        <x:v>6</x:v>
      </x:c>
      <x:c r="D244" s="11">
        <x:v>11</x:v>
      </x:c>
      <x:c r="E244" s="70"/>
      <x:c r="F244" s="32"/>
      <x:c r="G244" s="40" t="s">
        <x:v>72</x:v>
      </x:c>
      <x:c r="H244" s="40" t="s">
        <x:v>84</x:v>
      </x:c>
      <x:c r="I244" s="41" t="s">
        <x:v>24</x:v>
      </x:c>
      <x:c r="J244" s="2"/>
      <x:c r="K244" s="2"/>
    </x:row>
    <x:row r="245" spans="2:11" ht="25.5" customHeight="1">
      <x:c r="B245" s="12">
        <x:f t="shared" si="3"/>
        <x:v>97</x:v>
      </x:c>
      <x:c r="C245" s="12">
        <x:v>6</x:v>
      </x:c>
      <x:c r="D245" s="11">
        <x:v>11</x:v>
      </x:c>
      <x:c r="E245" s="70"/>
      <x:c r="F245" s="32"/>
      <x:c r="G245" s="40" t="s">
        <x:v>66</x:v>
      </x:c>
      <x:c r="H245" s="40" t="s">
        <x:v>80</x:v>
      </x:c>
      <x:c r="I245" s="41" t="s">
        <x:v>24</x:v>
      </x:c>
      <x:c r="J245" s="2"/>
      <x:c r="K245" s="2"/>
    </x:row>
    <x:row r="246" spans="2:11" ht="25.5" customHeight="1">
      <x:c r="B246" s="12">
        <x:f t="shared" si="3"/>
        <x:v>98</x:v>
      </x:c>
      <x:c r="C246" s="12">
        <x:v>6</x:v>
      </x:c>
      <x:c r="D246" s="11">
        <x:v>11</x:v>
      </x:c>
      <x:c r="E246" s="70"/>
      <x:c r="F246" s="32"/>
      <x:c r="G246" s="40" t="s">
        <x:v>72</x:v>
      </x:c>
      <x:c r="H246" s="40" t="s">
        <x:v>81</x:v>
      </x:c>
      <x:c r="I246" s="41" t="s">
        <x:v>24</x:v>
      </x:c>
      <x:c r="J246" s="2"/>
      <x:c r="K246" s="2"/>
    </x:row>
    <x:row r="247" spans="2:11" ht="25.5" customHeight="1">
      <x:c r="B247" s="12">
        <x:f t="shared" si="3"/>
        <x:v>99</x:v>
      </x:c>
      <x:c r="C247" s="12">
        <x:v>6</x:v>
      </x:c>
      <x:c r="D247" s="11">
        <x:v>11</x:v>
      </x:c>
      <x:c r="E247" s="70"/>
      <x:c r="F247" s="32"/>
      <x:c r="G247" s="40" t="s">
        <x:v>62</x:v>
      </x:c>
      <x:c r="H247" s="40" t="s">
        <x:v>83</x:v>
      </x:c>
      <x:c r="I247" s="41" t="s">
        <x:v>24</x:v>
      </x:c>
      <x:c r="J247" s="2"/>
      <x:c r="K247" s="2"/>
    </x:row>
    <x:row r="248" spans="2:11" ht="25.5" customHeight="1">
      <x:c r="B248" s="12">
        <x:f t="shared" si="3"/>
        <x:v>100</x:v>
      </x:c>
      <x:c r="C248" s="12">
        <x:v>6</x:v>
      </x:c>
      <x:c r="D248" s="11">
        <x:v>11</x:v>
      </x:c>
      <x:c r="E248" s="70"/>
      <x:c r="F248" s="32"/>
      <x:c r="G248" s="40" t="s">
        <x:v>68</x:v>
      </x:c>
      <x:c r="H248" s="40" t="s">
        <x:v>79</x:v>
      </x:c>
      <x:c r="I248" s="41" t="s">
        <x:v>47</x:v>
      </x:c>
      <x:c r="J248" s="2"/>
      <x:c r="K248" s="2"/>
    </x:row>
    <x:row r="249" spans="2:11" ht="25.5" customHeight="1">
      <x:c r="B249" s="12">
        <x:f t="shared" si="3"/>
        <x:v>101</x:v>
      </x:c>
      <x:c r="C249" s="12">
        <x:v>6</x:v>
      </x:c>
      <x:c r="D249" s="11">
        <x:v>11</x:v>
      </x:c>
      <x:c r="E249" s="70"/>
      <x:c r="F249" s="32"/>
      <x:c r="G249" s="40" t="s">
        <x:v>70</x:v>
      </x:c>
      <x:c r="H249" s="40" t="s">
        <x:v>80</x:v>
      </x:c>
      <x:c r="I249" s="41" t="s">
        <x:v>48</x:v>
      </x:c>
      <x:c r="J249" s="2"/>
      <x:c r="K249" s="2"/>
    </x:row>
    <x:row r="250" spans="2:11" ht="25.5" customHeight="1">
      <x:c r="B250" s="12">
        <x:f t="shared" si="3"/>
        <x:v>102</x:v>
      </x:c>
      <x:c r="C250" s="12">
        <x:v>6</x:v>
      </x:c>
      <x:c r="D250" s="11">
        <x:v>11</x:v>
      </x:c>
      <x:c r="E250" s="70"/>
      <x:c r="F250" s="32"/>
      <x:c r="G250" s="40" t="s">
        <x:v>60</x:v>
      </x:c>
      <x:c r="H250" s="40" t="s">
        <x:v>84</x:v>
      </x:c>
      <x:c r="I250" s="41" t="s">
        <x:v>48</x:v>
      </x:c>
      <x:c r="J250" s="2"/>
      <x:c r="K250" s="2"/>
    </x:row>
    <x:row r="251" spans="2:11" ht="25.5" customHeight="1">
      <x:c r="B251" s="12">
        <x:f t="shared" si="3"/>
        <x:v>103</x:v>
      </x:c>
      <x:c r="C251" s="12">
        <x:v>6</x:v>
      </x:c>
      <x:c r="D251" s="11">
        <x:v>11</x:v>
      </x:c>
      <x:c r="E251" s="70"/>
      <x:c r="F251" s="32"/>
      <x:c r="G251" s="40" t="s">
        <x:v>76</x:v>
      </x:c>
      <x:c r="H251" s="40" t="s">
        <x:v>81</x:v>
      </x:c>
      <x:c r="I251" s="41" t="s">
        <x:v>49</x:v>
      </x:c>
      <x:c r="J251" s="2"/>
      <x:c r="K251" s="2"/>
    </x:row>
    <x:row r="252" spans="2:11" ht="25.5" customHeight="1">
      <x:c r="B252" s="12">
        <x:f t="shared" si="3"/>
        <x:v>104</x:v>
      </x:c>
      <x:c r="C252" s="12">
        <x:v>6</x:v>
      </x:c>
      <x:c r="D252" s="11">
        <x:v>11</x:v>
      </x:c>
      <x:c r="E252" s="70"/>
      <x:c r="F252" s="32"/>
      <x:c r="G252" s="40" t="s">
        <x:v>68</x:v>
      </x:c>
      <x:c r="H252" s="40" t="s">
        <x:v>50</x:v>
      </x:c>
      <x:c r="I252" s="41" t="s">
        <x:v>48</x:v>
      </x:c>
      <x:c r="J252" s="2"/>
      <x:c r="K252" s="2"/>
    </x:row>
    <x:row r="253" spans="2:11" ht="25.5" customHeight="1">
      <x:c r="B253" s="12">
        <x:f t="shared" si="3"/>
        <x:v>105</x:v>
      </x:c>
      <x:c r="C253" s="12">
        <x:v>6</x:v>
      </x:c>
      <x:c r="D253" s="11">
        <x:v>11</x:v>
      </x:c>
      <x:c r="E253" s="70"/>
      <x:c r="F253" s="32"/>
      <x:c r="G253" s="40" t="s">
        <x:v>72</x:v>
      </x:c>
      <x:c r="H253" s="40" t="s">
        <x:v>79</x:v>
      </x:c>
      <x:c r="I253" s="41" t="s">
        <x:v>48</x:v>
      </x:c>
      <x:c r="J253" s="2"/>
      <x:c r="K253" s="2"/>
    </x:row>
    <x:row r="254" spans="2:11" ht="25.5" customHeight="1">
      <x:c r="B254" s="12">
        <x:f t="shared" si="3"/>
        <x:v>106</x:v>
      </x:c>
      <x:c r="C254" s="12">
        <x:v>6</x:v>
      </x:c>
      <x:c r="D254" s="11">
        <x:v>11</x:v>
      </x:c>
      <x:c r="E254" s="70"/>
      <x:c r="F254" s="32"/>
      <x:c r="G254" s="40" t="s">
        <x:v>62</x:v>
      </x:c>
      <x:c r="H254" s="40" t="s">
        <x:v>80</x:v>
      </x:c>
      <x:c r="I254" s="41" t="s">
        <x:v>47</x:v>
      </x:c>
      <x:c r="J254" s="2"/>
      <x:c r="K254" s="2"/>
    </x:row>
    <x:row r="255" spans="2:11" ht="25.5" customHeight="1">
      <x:c r="B255" s="12">
        <x:f t="shared" si="3"/>
        <x:v>107</x:v>
      </x:c>
      <x:c r="C255" s="12">
        <x:v>6</x:v>
      </x:c>
      <x:c r="D255" s="11">
        <x:v>11</x:v>
      </x:c>
      <x:c r="E255" s="70"/>
      <x:c r="F255" s="32"/>
      <x:c r="G255" s="40" t="s">
        <x:v>70</x:v>
      </x:c>
      <x:c r="H255" s="40" t="s">
        <x:v>82</x:v>
      </x:c>
      <x:c r="I255" s="41" t="s">
        <x:v>49</x:v>
      </x:c>
      <x:c r="J255" s="2"/>
      <x:c r="K255" s="2"/>
    </x:row>
    <x:row r="256" spans="2:11" ht="25.5" customHeight="1">
      <x:c r="B256" s="12">
        <x:f t="shared" si="3"/>
        <x:v>108</x:v>
      </x:c>
      <x:c r="C256" s="12">
        <x:v>6</x:v>
      </x:c>
      <x:c r="D256" s="11">
        <x:v>11</x:v>
      </x:c>
      <x:c r="E256" s="70"/>
      <x:c r="F256" s="32"/>
      <x:c r="G256" s="40" t="s">
        <x:v>76</x:v>
      </x:c>
      <x:c r="H256" s="40" t="s">
        <x:v>81</x:v>
      </x:c>
      <x:c r="I256" s="41" t="s">
        <x:v>49</x:v>
      </x:c>
      <x:c r="J256" s="2"/>
      <x:c r="K256" s="2"/>
    </x:row>
    <x:row r="257" spans="2:11" ht="25.5" customHeight="1">
      <x:c r="B257" s="12">
        <x:f t="shared" si="3"/>
        <x:v>109</x:v>
      </x:c>
      <x:c r="C257" s="12">
        <x:v>6</x:v>
      </x:c>
      <x:c r="D257" s="11">
        <x:v>11</x:v>
      </x:c>
      <x:c r="E257" s="70"/>
      <x:c r="F257" s="32"/>
      <x:c r="G257" s="40" t="s">
        <x:v>68</x:v>
      </x:c>
      <x:c r="H257" s="40" t="s">
        <x:v>50</x:v>
      </x:c>
      <x:c r="I257" s="41" t="s">
        <x:v>48</x:v>
      </x:c>
      <x:c r="J257" s="2"/>
      <x:c r="K257" s="2"/>
    </x:row>
    <x:row r="258" spans="2:11" ht="25.5" customHeight="1">
      <x:c r="B258" s="12">
        <x:f t="shared" si="3"/>
        <x:v>110</x:v>
      </x:c>
      <x:c r="C258" s="12">
        <x:v>6</x:v>
      </x:c>
      <x:c r="D258" s="11">
        <x:v>11</x:v>
      </x:c>
      <x:c r="E258" s="70"/>
      <x:c r="F258" s="32"/>
      <x:c r="G258" s="40" t="s">
        <x:v>70</x:v>
      </x:c>
      <x:c r="H258" s="40" t="s">
        <x:v>83</x:v>
      </x:c>
      <x:c r="I258" s="41" t="s">
        <x:v>48</x:v>
      </x:c>
      <x:c r="J258" s="2"/>
      <x:c r="K258" s="2"/>
    </x:row>
    <x:row r="259" spans="2:11" ht="15" customHeight="1" thickBot="1">
      <x:c r="G259" s="8"/>
      <x:c r="H259" s="8"/>
      <x:c r="K259" s="8"/>
    </x:row>
    <x:row r="260" spans="2:11" ht="24.75" customHeight="1" thickBot="1">
      <x:c r="B260" s="103" t="s">
        <x:v>131</x:v>
      </x:c>
      <x:c r="C260" s="104" t="s">
        <x:v>14</x:v>
      </x:c>
      <x:c r="D260" s="30" t="s">
        <x:v>127</x:v>
      </x:c>
      <x:c r="K260" s="2"/>
    </x:row>
    <x:row r="261" spans="2:11" ht="14.65" customHeight="1">
      <x:c r="K261" s="2"/>
    </x:row>
    <x:row r="262" spans="2:11" ht="14.65" customHeight="1">
      <x:c r="B262" s="7" t="s">
        <x:v>172</x:v>
      </x:c>
      <x:c r="K262" s="2"/>
    </x:row>
    <x:row r="263" spans="2:11" ht="14.65" customHeight="1">
      <x:c r="B263" s="7" t="s">
        <x:v>173</x:v>
      </x:c>
    </x:row>
    <x:row r="264" spans="2:11" ht="14.65" customHeight="1" thickBot="1">
      <x:c r="B264" s="7" t="s">
        <x:v>174</x:v>
      </x:c>
    </x:row>
    <x:row r="265" spans="2:11" ht="14.65" customHeight="1" thickBot="1">
      <x:c r="B265" s="7"/>
      <x:c r="C265" s="4" t="s">
        <x:v>175</x:v>
      </x:c>
      <x:c r="H265" s="45" t="s">
        <x:v>129</x:v>
      </x:c>
      <x:c r="I265" s="72" t="s">
        <x:v>128</x:v>
      </x:c>
    </x:row>
    <x:row r="266" spans="2:11" ht="14.65" customHeight="1">
      <x:c r="B266" s="7"/>
      <x:c r="C266" s="4" t="s">
        <x:v>146</x:v>
      </x:c>
      <x:c r="H266" s="37" t="s">
        <x:v>123</x:v>
      </x:c>
      <x:c r="I266" s="38">
        <x:v>150</x:v>
      </x:c>
    </x:row>
    <x:row r="267" spans="2:11" ht="14.65" customHeight="1">
      <x:c r="B267" s="7"/>
      <x:c r="C267" s="4" t="s">
        <x:v>147</x:v>
      </x:c>
      <x:c r="H267" s="37" t="s">
        <x:v>122</x:v>
      </x:c>
      <x:c r="I267" s="38">
        <x:v>150</x:v>
      </x:c>
    </x:row>
    <x:row r="268" spans="2:11">
      <x:c r="B268" s="7"/>
      <x:c r="C268" s="4" t="s">
        <x:v>176</x:v>
      </x:c>
      <x:c r="H268" s="2"/>
      <x:c r="I268" s="2"/>
      <x:c r="J268" s="2"/>
      <x:c r="K268" s="2"/>
    </x:row>
    <x:row r="269" spans="2:11">
      <x:c r="B269" s="7"/>
      <x:c r="C269" s="33" t="s">
        <x:v>184</x:v>
      </x:c>
      <x:c r="H269" s="2"/>
      <x:c r="I269" s="2"/>
      <x:c r="J269" s="2"/>
      <x:c r="K269" s="2"/>
    </x:row>
    <x:row r="270" spans="2:11">
      <x:c r="B270" s="7"/>
      <x:c r="C270" s="33"/>
      <x:c r="H270" s="2"/>
      <x:c r="I270" s="2"/>
      <x:c r="J270" s="2"/>
      <x:c r="K270" s="2"/>
    </x:row>
    <x:row r="271" spans="2:11">
      <x:c r="B271" s="7"/>
      <x:c r="C271" s="79" t="s">
        <x:v>202</x:v>
      </x:c>
      <x:c r="H271" s="2"/>
      <x:c r="I271" s="2"/>
      <x:c r="J271" s="2"/>
      <x:c r="K271" s="2"/>
    </x:row>
    <x:row r="272" spans="2:11">
      <x:c r="B272" s="7"/>
      <x:c r="C272" s="79" t="s">
        <x:v>203</x:v>
      </x:c>
      <x:c r="H272" s="2"/>
      <x:c r="I272" s="2"/>
      <x:c r="J272" s="2"/>
      <x:c r="K272" s="2"/>
    </x:row>
    <x:row r="273" spans="2:11">
      <x:c r="B273" s="7"/>
      <x:c r="C273" s="79" t="s">
        <x:v>204</x:v>
      </x:c>
      <x:c r="H273" s="2"/>
      <x:c r="I273" s="2"/>
      <x:c r="J273" s="2"/>
      <x:c r="K273" s="2"/>
    </x:row>
    <x:row r="274" spans="2:11" ht="15.75" thickBot="1">
      <x:c r="B274" s="7"/>
      <x:c r="C274" s="4"/>
      <x:c r="H274" s="2"/>
      <x:c r="I274" s="2"/>
      <x:c r="J274" s="2"/>
      <x:c r="K274" s="2"/>
    </x:row>
    <x:row r="275" spans="2:11" ht="25.5" customHeight="1" thickBot="1">
      <x:c r="B275" s="19" t="s">
        <x:v>15</x:v>
      </x:c>
      <x:c r="C275" s="14" t="s">
        <x:v>4</x:v>
      </x:c>
      <x:c r="D275" s="21" t="s">
        <x:v>5</x:v>
      </x:c>
      <x:c r="E275" s="14" t="s">
        <x:v>6</x:v>
      </x:c>
      <x:c r="G275" s="19" t="s">
        <x:v>124</x:v>
      </x:c>
      <x:c r="H275" s="48" t="s">
        <x:v>46</x:v>
      </x:c>
      <x:c r="I275" s="48" t="s">
        <x:v>45</x:v>
      </x:c>
      <x:c r="J275" s="2"/>
      <x:c r="K275" s="2"/>
    </x:row>
    <x:row r="276" spans="2:11" ht="15" customHeight="1">
      <x:c r="B276" s="1"/>
      <x:c r="C276" s="1"/>
      <x:c r="D276" s="1"/>
      <x:c r="E276" s="1"/>
      <x:c r="G276" s="13"/>
      <x:c r="H276" s="13"/>
      <x:c r="J276" s="2"/>
      <x:c r="K276" s="2"/>
    </x:row>
    <x:row r="277" spans="2:11" ht="25.5" customHeight="1">
      <x:c r="B277" s="9" t="s">
        <x:v>136</x:v>
      </x:c>
      <x:c r="C277" s="10">
        <x:v>7</x:v>
      </x:c>
      <x:c r="D277" s="11">
        <x:v>0</x:v>
      </x:c>
      <x:c r="E277" s="70">
        <x:v>600</x:v>
      </x:c>
      <x:c r="F277" s="32"/>
      <x:c r="G277" s="40" t="s">
        <x:v>66</x:v>
      </x:c>
      <x:c r="H277" s="41" t="s">
        <x:v>84</x:v>
      </x:c>
      <x:c r="I277" s="41" t="s">
        <x:v>48</x:v>
      </x:c>
      <x:c r="J277" s="2"/>
      <x:c r="K277" s="2"/>
    </x:row>
    <x:row r="278" spans="2:11" ht="15" customHeight="1">
      <x:c r="B278" s="1"/>
      <x:c r="C278" s="1"/>
      <x:c r="D278" s="1"/>
      <x:c r="E278" s="1"/>
      <x:c r="H278" s="13"/>
      <x:c r="I278" s="13"/>
      <x:c r="J278" s="2"/>
      <x:c r="K278" s="2"/>
    </x:row>
    <x:row r="279" spans="2:11" ht="25.5" customHeight="1">
      <x:c r="B279" s="12">
        <x:v>111</x:v>
      </x:c>
      <x:c r="C279" s="10">
        <x:v>7</x:v>
      </x:c>
      <x:c r="D279" s="11">
        <x:v>13</x:v>
      </x:c>
      <x:c r="E279" s="70"/>
      <x:c r="F279" s="32"/>
      <x:c r="G279" s="40" t="s">
        <x:v>62</x:v>
      </x:c>
      <x:c r="H279" s="41" t="s">
        <x:v>82</x:v>
      </x:c>
      <x:c r="I279" s="41" t="s">
        <x:v>49</x:v>
      </x:c>
      <x:c r="J279" s="2"/>
      <x:c r="K279" s="2"/>
    </x:row>
    <x:row r="280" spans="2:11" ht="25.5" customHeight="1">
      <x:c r="B280" s="12">
        <x:f>B279+1</x:f>
        <x:v>112</x:v>
      </x:c>
      <x:c r="C280" s="10">
        <x:v>7</x:v>
      </x:c>
      <x:c r="D280" s="11">
        <x:v>13</x:v>
      </x:c>
      <x:c r="E280" s="70"/>
      <x:c r="F280" s="32"/>
      <x:c r="G280" s="40" t="s">
        <x:v>56</x:v>
      </x:c>
      <x:c r="H280" s="41" t="s">
        <x:v>83</x:v>
      </x:c>
      <x:c r="I280" s="41" t="s">
        <x:v>49</x:v>
      </x:c>
      <x:c r="J280" s="2"/>
      <x:c r="K280" s="2"/>
    </x:row>
    <x:row r="281" spans="2:11" ht="25.5" customHeight="1">
      <x:c r="B281" s="12">
        <x:f>B280+1</x:f>
        <x:v>113</x:v>
      </x:c>
      <x:c r="C281" s="10">
        <x:v>7</x:v>
      </x:c>
      <x:c r="D281" s="11">
        <x:v>13</x:v>
      </x:c>
      <x:c r="E281" s="70"/>
      <x:c r="F281" s="32"/>
      <x:c r="G281" s="40" t="s">
        <x:v>76</x:v>
      </x:c>
      <x:c r="H281" s="41" t="s">
        <x:v>81</x:v>
      </x:c>
      <x:c r="I281" s="41" t="s">
        <x:v>49</x:v>
      </x:c>
      <x:c r="J281" s="2"/>
      <x:c r="K281" s="2"/>
    </x:row>
    <x:row r="282" spans="2:11" ht="25.5" customHeight="1">
      <x:c r="B282" s="12">
        <x:f t="shared" ref="B282:B298" si="4">B281+1</x:f>
        <x:v>114</x:v>
      </x:c>
      <x:c r="C282" s="10">
        <x:v>7</x:v>
      </x:c>
      <x:c r="D282" s="11">
        <x:v>13</x:v>
      </x:c>
      <x:c r="E282" s="70"/>
      <x:c r="F282" s="32"/>
      <x:c r="G282" s="40" t="s">
        <x:v>64</x:v>
      </x:c>
      <x:c r="H282" s="41" t="s">
        <x:v>82</x:v>
      </x:c>
      <x:c r="I282" s="41" t="s">
        <x:v>47</x:v>
      </x:c>
      <x:c r="J282" s="2"/>
      <x:c r="K282" s="2"/>
    </x:row>
    <x:row r="283" spans="2:11" ht="25.5" customHeight="1">
      <x:c r="B283" s="12">
        <x:f t="shared" si="4"/>
        <x:v>115</x:v>
      </x:c>
      <x:c r="C283" s="10">
        <x:v>7</x:v>
      </x:c>
      <x:c r="D283" s="11">
        <x:v>13</x:v>
      </x:c>
      <x:c r="E283" s="70"/>
      <x:c r="F283" s="32"/>
      <x:c r="G283" s="40" t="s">
        <x:v>66</x:v>
      </x:c>
      <x:c r="H283" s="41" t="s">
        <x:v>81</x:v>
      </x:c>
      <x:c r="I283" s="41" t="s">
        <x:v>24</x:v>
      </x:c>
      <x:c r="J283" s="2"/>
      <x:c r="K283" s="2"/>
    </x:row>
    <x:row r="284" spans="2:11" ht="25.5" customHeight="1">
      <x:c r="B284" s="12">
        <x:f t="shared" si="4"/>
        <x:v>116</x:v>
      </x:c>
      <x:c r="C284" s="10">
        <x:v>7</x:v>
      </x:c>
      <x:c r="D284" s="11">
        <x:v>13</x:v>
      </x:c>
      <x:c r="E284" s="70"/>
      <x:c r="F284" s="32"/>
      <x:c r="G284" s="40" t="s">
        <x:v>70</x:v>
      </x:c>
      <x:c r="H284" s="41" t="s">
        <x:v>80</x:v>
      </x:c>
      <x:c r="I284" s="41" t="s">
        <x:v>47</x:v>
      </x:c>
      <x:c r="J284" s="2"/>
      <x:c r="K284" s="2"/>
    </x:row>
    <x:row r="285" spans="2:11" ht="25.5" customHeight="1">
      <x:c r="B285" s="12">
        <x:f t="shared" si="4"/>
        <x:v>117</x:v>
      </x:c>
      <x:c r="C285" s="10">
        <x:v>7</x:v>
      </x:c>
      <x:c r="D285" s="11">
        <x:v>13</x:v>
      </x:c>
      <x:c r="E285" s="70"/>
      <x:c r="F285" s="32"/>
      <x:c r="G285" s="40" t="s">
        <x:v>58</x:v>
      </x:c>
      <x:c r="H285" s="41" t="s">
        <x:v>82</x:v>
      </x:c>
      <x:c r="I285" s="41" t="s">
        <x:v>48</x:v>
      </x:c>
      <x:c r="J285" s="2"/>
      <x:c r="K285" s="2"/>
    </x:row>
    <x:row r="286" spans="2:11" ht="25.5" customHeight="1">
      <x:c r="B286" s="12">
        <x:f t="shared" si="4"/>
        <x:v>118</x:v>
      </x:c>
      <x:c r="C286" s="10">
        <x:v>7</x:v>
      </x:c>
      <x:c r="D286" s="11">
        <x:v>13</x:v>
      </x:c>
      <x:c r="E286" s="70"/>
      <x:c r="F286" s="32"/>
      <x:c r="G286" s="40" t="s">
        <x:v>76</x:v>
      </x:c>
      <x:c r="H286" s="41" t="s">
        <x:v>79</x:v>
      </x:c>
      <x:c r="I286" s="41" t="s">
        <x:v>49</x:v>
      </x:c>
      <x:c r="J286" s="2"/>
      <x:c r="K286" s="2"/>
    </x:row>
    <x:row r="287" spans="2:11" ht="25.5" customHeight="1">
      <x:c r="B287" s="12">
        <x:f t="shared" si="4"/>
        <x:v>119</x:v>
      </x:c>
      <x:c r="C287" s="10">
        <x:v>7</x:v>
      </x:c>
      <x:c r="D287" s="11">
        <x:v>13</x:v>
      </x:c>
      <x:c r="E287" s="70"/>
      <x:c r="F287" s="32"/>
      <x:c r="G287" s="40" t="s">
        <x:v>56</x:v>
      </x:c>
      <x:c r="H287" s="41" t="s">
        <x:v>82</x:v>
      </x:c>
      <x:c r="I287" s="41" t="s">
        <x:v>49</x:v>
      </x:c>
      <x:c r="J287" s="2"/>
      <x:c r="K287" s="2"/>
    </x:row>
    <x:row r="288" spans="2:11" ht="25.5" customHeight="1">
      <x:c r="B288" s="12">
        <x:f t="shared" si="4"/>
        <x:v>120</x:v>
      </x:c>
      <x:c r="C288" s="10">
        <x:v>7</x:v>
      </x:c>
      <x:c r="D288" s="11">
        <x:v>13</x:v>
      </x:c>
      <x:c r="E288" s="70"/>
      <x:c r="F288" s="32"/>
      <x:c r="G288" s="40" t="s">
        <x:v>70</x:v>
      </x:c>
      <x:c r="H288" s="41" t="s">
        <x:v>84</x:v>
      </x:c>
      <x:c r="I288" s="41" t="s">
        <x:v>47</x:v>
      </x:c>
      <x:c r="J288" s="2"/>
      <x:c r="K288" s="2"/>
    </x:row>
    <x:row r="289" spans="2:11" ht="25.5" customHeight="1">
      <x:c r="B289" s="12">
        <x:f t="shared" si="4"/>
        <x:v>121</x:v>
      </x:c>
      <x:c r="C289" s="10">
        <x:v>7</x:v>
      </x:c>
      <x:c r="D289" s="11">
        <x:v>13</x:v>
      </x:c>
      <x:c r="E289" s="70"/>
      <x:c r="F289" s="32"/>
      <x:c r="G289" s="40" t="s">
        <x:v>62</x:v>
      </x:c>
      <x:c r="H289" s="41" t="s">
        <x:v>82</x:v>
      </x:c>
      <x:c r="I289" s="41" t="s">
        <x:v>24</x:v>
      </x:c>
      <x:c r="J289" s="2"/>
      <x:c r="K289" s="2"/>
    </x:row>
    <x:row r="290" spans="2:11" ht="25.5" customHeight="1">
      <x:c r="B290" s="12">
        <x:f t="shared" si="4"/>
        <x:v>122</x:v>
      </x:c>
      <x:c r="C290" s="10">
        <x:v>7</x:v>
      </x:c>
      <x:c r="D290" s="11">
        <x:v>13</x:v>
      </x:c>
      <x:c r="E290" s="70"/>
      <x:c r="F290" s="32"/>
      <x:c r="G290" s="40" t="s">
        <x:v>64</x:v>
      </x:c>
      <x:c r="H290" s="41" t="s">
        <x:v>50</x:v>
      </x:c>
      <x:c r="I290" s="41" t="s">
        <x:v>24</x:v>
      </x:c>
      <x:c r="J290" s="2"/>
      <x:c r="K290" s="2"/>
    </x:row>
    <x:row r="291" spans="2:11" ht="25.5" customHeight="1">
      <x:c r="B291" s="12">
        <x:f t="shared" si="4"/>
        <x:v>123</x:v>
      </x:c>
      <x:c r="C291" s="10">
        <x:v>7</x:v>
      </x:c>
      <x:c r="D291" s="11">
        <x:v>13</x:v>
      </x:c>
      <x:c r="E291" s="70"/>
      <x:c r="F291" s="32"/>
      <x:c r="G291" s="40" t="s">
        <x:v>66</x:v>
      </x:c>
      <x:c r="H291" s="41" t="s">
        <x:v>79</x:v>
      </x:c>
      <x:c r="I291" s="41" t="s">
        <x:v>48</x:v>
      </x:c>
      <x:c r="J291" s="2"/>
      <x:c r="K291" s="2"/>
    </x:row>
    <x:row r="292" spans="2:11" ht="25.5" customHeight="1">
      <x:c r="B292" s="12">
        <x:f t="shared" si="4"/>
        <x:v>124</x:v>
      </x:c>
      <x:c r="C292" s="10">
        <x:v>7</x:v>
      </x:c>
      <x:c r="D292" s="11">
        <x:v>13</x:v>
      </x:c>
      <x:c r="E292" s="70"/>
      <x:c r="F292" s="32"/>
      <x:c r="G292" s="40" t="s">
        <x:v>70</x:v>
      </x:c>
      <x:c r="H292" s="41" t="s">
        <x:v>84</x:v>
      </x:c>
      <x:c r="I292" s="41" t="s">
        <x:v>48</x:v>
      </x:c>
      <x:c r="J292" s="2"/>
      <x:c r="K292" s="2"/>
    </x:row>
    <x:row r="293" spans="2:11" ht="25.5" customHeight="1">
      <x:c r="B293" s="12">
        <x:f t="shared" si="4"/>
        <x:v>125</x:v>
      </x:c>
      <x:c r="C293" s="10">
        <x:v>7</x:v>
      </x:c>
      <x:c r="D293" s="11">
        <x:v>13</x:v>
      </x:c>
      <x:c r="E293" s="70"/>
      <x:c r="F293" s="32"/>
      <x:c r="G293" s="40" t="s">
        <x:v>66</x:v>
      </x:c>
      <x:c r="H293" s="41" t="s">
        <x:v>81</x:v>
      </x:c>
      <x:c r="I293" s="41" t="s">
        <x:v>49</x:v>
      </x:c>
      <x:c r="J293" s="2"/>
      <x:c r="K293" s="2"/>
    </x:row>
    <x:row r="294" spans="2:11" ht="25.5" customHeight="1">
      <x:c r="B294" s="12">
        <x:f t="shared" si="4"/>
        <x:v>126</x:v>
      </x:c>
      <x:c r="C294" s="10">
        <x:v>7</x:v>
      </x:c>
      <x:c r="D294" s="11">
        <x:v>13</x:v>
      </x:c>
      <x:c r="E294" s="70"/>
      <x:c r="F294" s="32"/>
      <x:c r="G294" s="40" t="s">
        <x:v>70</x:v>
      </x:c>
      <x:c r="H294" s="41" t="s">
        <x:v>80</x:v>
      </x:c>
      <x:c r="I294" s="41" t="s">
        <x:v>49</x:v>
      </x:c>
      <x:c r="J294" s="2"/>
      <x:c r="K294" s="2"/>
    </x:row>
    <x:row r="295" spans="2:11" ht="25.5" customHeight="1">
      <x:c r="B295" s="12">
        <x:f t="shared" si="4"/>
        <x:v>127</x:v>
      </x:c>
      <x:c r="C295" s="10">
        <x:v>7</x:v>
      </x:c>
      <x:c r="D295" s="11">
        <x:v>13</x:v>
      </x:c>
      <x:c r="E295" s="70"/>
      <x:c r="F295" s="32"/>
      <x:c r="G295" s="40" t="s">
        <x:v>56</x:v>
      </x:c>
      <x:c r="H295" s="41" t="s">
        <x:v>79</x:v>
      </x:c>
      <x:c r="I295" s="41" t="s">
        <x:v>24</x:v>
      </x:c>
      <x:c r="J295" s="2"/>
      <x:c r="K295" s="2"/>
    </x:row>
    <x:row r="296" spans="2:11" ht="25.5" customHeight="1">
      <x:c r="B296" s="12">
        <x:f t="shared" si="4"/>
        <x:v>128</x:v>
      </x:c>
      <x:c r="C296" s="10">
        <x:v>7</x:v>
      </x:c>
      <x:c r="D296" s="11">
        <x:v>13</x:v>
      </x:c>
      <x:c r="E296" s="70"/>
      <x:c r="F296" s="32"/>
      <x:c r="G296" s="40" t="s">
        <x:v>72</x:v>
      </x:c>
      <x:c r="H296" s="41" t="s">
        <x:v>83</x:v>
      </x:c>
      <x:c r="I296" s="41" t="s">
        <x:v>24</x:v>
      </x:c>
      <x:c r="J296" s="2"/>
      <x:c r="K296" s="2"/>
    </x:row>
    <x:row r="297" spans="2:11" ht="25.5" customHeight="1">
      <x:c r="B297" s="12">
        <x:f t="shared" si="4"/>
        <x:v>129</x:v>
      </x:c>
      <x:c r="C297" s="10">
        <x:v>7</x:v>
      </x:c>
      <x:c r="D297" s="11">
        <x:v>13</x:v>
      </x:c>
      <x:c r="E297" s="70"/>
      <x:c r="F297" s="32"/>
      <x:c r="G297" s="40" t="s">
        <x:v>74</x:v>
      </x:c>
      <x:c r="H297" s="41" t="s">
        <x:v>50</x:v>
      </x:c>
      <x:c r="I297" s="41" t="s">
        <x:v>48</x:v>
      </x:c>
      <x:c r="J297" s="2"/>
      <x:c r="K297" s="2"/>
    </x:row>
    <x:row r="298" spans="2:11" ht="25.5" customHeight="1">
      <x:c r="B298" s="12">
        <x:f t="shared" si="4"/>
        <x:v>130</x:v>
      </x:c>
      <x:c r="C298" s="10">
        <x:v>7</x:v>
      </x:c>
      <x:c r="D298" s="11">
        <x:v>13</x:v>
      </x:c>
      <x:c r="E298" s="70"/>
      <x:c r="F298" s="32"/>
      <x:c r="G298" s="40" t="s">
        <x:v>62</x:v>
      </x:c>
      <x:c r="H298" s="41" t="s">
        <x:v>80</x:v>
      </x:c>
      <x:c r="I298" s="41" t="s">
        <x:v>48</x:v>
      </x:c>
      <x:c r="J298" s="2"/>
      <x:c r="K298" s="2"/>
    </x:row>
    <x:row r="1000">
      <x:c r="XX1000" s="117" t="n">
        <x:v>125713</x:v>
      </x:c>
    </x:row>
  </x:sheetData>
  <x:sortState xmlns:xlrd2="http://schemas.microsoft.com/office/spreadsheetml/2017/richdata2" ref="B127:H127">
    <x:sortCondition ref="E127"/>
  </x:sortState>
  <x:mergeCells count="13">
    <x:mergeCell ref="B2:K2"/>
    <x:mergeCell ref="B4:H4"/>
    <x:mergeCell ref="E30:F30"/>
    <x:mergeCell ref="G48:K48"/>
    <x:mergeCell ref="J4:K4"/>
    <x:mergeCell ref="J12:K12"/>
    <x:mergeCell ref="B14:K14"/>
    <x:mergeCell ref="B15:K28"/>
    <x:mergeCell ref="B39:K39"/>
    <x:mergeCell ref="G44:K44"/>
    <x:mergeCell ref="G45:K45"/>
    <x:mergeCell ref="G46:K46"/>
    <x:mergeCell ref="G47:K47"/>
  </x:mergeCells>
  <x:pageMargins left="0.7" right="0.7" top="0.75" bottom="0.75" header="0.3" footer="0.3"/>
  <x:pageSetup orientation="portrait" r:id="rId1"/>
  <x:drawing r:id="rId2"/>
  <x:extLst>
    <x:ext xmlns:x14="http://schemas.microsoft.com/office/spreadsheetml/2009/9/main" uri="{78C0D931-6437-407d-A8EE-F0AAD7539E65}">
      <x14:conditionalFormattings>
        <x14:conditionalFormatting xmlns:xm="http://schemas.microsoft.com/office/excel/2006/main">
          <x14:cfRule type="iconSet" priority="47" id="{38A2BF3E-6212-4B13-B768-D3E49FC14376}">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F44:F48</xm:sqref>
        </x14:conditionalFormatting>
        <x14:conditionalFormatting xmlns:xm="http://schemas.microsoft.com/office/excel/2006/main">
          <x14:cfRule type="iconSet" priority="14" id="{F3BF1140-BF61-474E-9901-1B1A30F7A1CA}">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F60</xm:sqref>
        </x14:conditionalFormatting>
        <x14:conditionalFormatting xmlns:xm="http://schemas.microsoft.com/office/excel/2006/main">
          <x14:cfRule type="iconSet" priority="13" id="{FCAB3B6B-4AF4-4D0B-9ECA-DADF95A61750}">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F62:F71</xm:sqref>
        </x14:conditionalFormatting>
        <x14:conditionalFormatting xmlns:xm="http://schemas.microsoft.com/office/excel/2006/main">
          <x14:cfRule type="iconSet" priority="12" id="{4CD9B62E-35AE-4E5B-80B9-ADDC7D6E1326}">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F87</xm:sqref>
        </x14:conditionalFormatting>
        <x14:conditionalFormatting xmlns:xm="http://schemas.microsoft.com/office/excel/2006/main">
          <x14:cfRule type="iconSet" priority="11" id="{4128EEB3-4992-4D4E-B35A-4D15429DD725}">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F89:F108</xm:sqref>
        </x14:conditionalFormatting>
        <x14:conditionalFormatting xmlns:xm="http://schemas.microsoft.com/office/excel/2006/main">
          <x14:cfRule type="iconSet" priority="10" id="{8FD12594-C5AF-471E-88E0-6FC422D5E814}">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F127</xm:sqref>
        </x14:conditionalFormatting>
        <x14:conditionalFormatting xmlns:xm="http://schemas.microsoft.com/office/excel/2006/main">
          <x14:cfRule type="iconSet" priority="9" id="{0671AEF1-CD05-4EB7-BD5A-7FA84C2A3478}">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F129:F148</xm:sqref>
        </x14:conditionalFormatting>
        <x14:conditionalFormatting xmlns:xm="http://schemas.microsoft.com/office/excel/2006/main">
          <x14:cfRule type="iconSet" priority="8" id="{FFEB55BF-58F1-4E38-BD68-C7E19474E6DB}">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F163</xm:sqref>
        </x14:conditionalFormatting>
        <x14:conditionalFormatting xmlns:xm="http://schemas.microsoft.com/office/excel/2006/main">
          <x14:cfRule type="iconSet" priority="7" id="{B5EF89F5-9254-4E61-958E-B19F2D8089DB}">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F165:F184</xm:sqref>
        </x14:conditionalFormatting>
        <x14:conditionalFormatting xmlns:xm="http://schemas.microsoft.com/office/excel/2006/main">
          <x14:cfRule type="iconSet" priority="6" id="{060045F1-A5FF-4C19-9E27-5A520C1BEC38}">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F200</xm:sqref>
        </x14:conditionalFormatting>
        <x14:conditionalFormatting xmlns:xm="http://schemas.microsoft.com/office/excel/2006/main">
          <x14:cfRule type="iconSet" priority="5" id="{C83B55D5-636B-4200-AD54-0F3F1727EE90}">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F202:F221</xm:sqref>
        </x14:conditionalFormatting>
        <x14:conditionalFormatting xmlns:xm="http://schemas.microsoft.com/office/excel/2006/main">
          <x14:cfRule type="iconSet" priority="4" id="{EA0D301F-F319-44DD-9957-F933F7F26107}">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F237</xm:sqref>
        </x14:conditionalFormatting>
        <x14:conditionalFormatting xmlns:xm="http://schemas.microsoft.com/office/excel/2006/main">
          <x14:cfRule type="iconSet" priority="3" id="{A3D9E4CC-8F6A-412E-B81F-0E3B9D1F0A3D}">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F239:F258</xm:sqref>
        </x14:conditionalFormatting>
        <x14:conditionalFormatting xmlns:xm="http://schemas.microsoft.com/office/excel/2006/main">
          <x14:cfRule type="iconSet" priority="2" id="{FAE8A424-D191-49EB-9373-12068E094A93}">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F277</xm:sqref>
        </x14:conditionalFormatting>
        <x14:conditionalFormatting xmlns:xm="http://schemas.microsoft.com/office/excel/2006/main">
          <x14:cfRule type="iconSet" priority="1" id="{F232E0AB-47D1-4987-BE77-6F10805314A7}">
            <x14:iconSet iconSet="3Symbols" showValue="0" custom="1">
              <x14:cfvo type="percent">
                <xm:f>0</xm:f>
              </x14:cfvo>
              <x14:cfvo type="num">
                <xm:f>0</xm:f>
              </x14:cfvo>
              <x14:cfvo type="num">
                <xm:f>1</xm:f>
              </x14:cfvo>
              <x14:cfIcon iconSet="3Symbols" iconId="0"/>
              <x14:cfIcon iconSet="4RedToBlack" iconId="1"/>
              <x14:cfIcon iconSet="3Symbols" iconId="2"/>
            </x14:iconSet>
          </x14:cfRule>
          <xm:sqref>F279:F298</xm:sqref>
        </x14:conditionalFormatting>
      </x14:conditionalFormattings>
    </x:ext>
  </x:extLst>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F3A4F0D8-5DF5-4718-8F5E-7DF734667CCD}" mc:Ignorable="x14ac xr xr2 xr3">
  <x:sheetPr codeName="Sheet10"/>
  <x:dimension ref="A1:AN26"/>
  <x:sheetViews>
    <x:sheetView showGridLines="0" zoomScale="70" zoomScaleNormal="70" workbookViewId="0"/>
  </x:sheetViews>
  <x:sheetFormatPr defaultColWidth="2.640625" defaultRowHeight="26.25"/>
  <x:cols>
    <x:col min="1" max="1" width="2.92578125" bestFit="1" customWidth="1"/>
    <x:col min="12" max="13" width="2.78515625" bestFit="1" customWidth="1"/>
    <x:col min="39" max="39" width="13.2109375" customWidth="1"/>
    <x:col min="40" max="40" width="18.42578125" customWidth="1"/>
  </x:cols>
  <x:sheetData>
    <x:row r="1" spans="1:40" ht="27" thickBot="1">
      <x:c r="B1" s="34" t="s">
        <x:v>85</x:v>
      </x:c>
      <x:c r="C1" s="34" t="s">
        <x:v>86</x:v>
      </x:c>
      <x:c r="D1" s="34" t="s">
        <x:v>87</x:v>
      </x:c>
      <x:c r="E1" s="34" t="s">
        <x:v>88</x:v>
      </x:c>
      <x:c r="F1" s="34" t="s">
        <x:v>89</x:v>
      </x:c>
      <x:c r="G1" s="34" t="s">
        <x:v>90</x:v>
      </x:c>
      <x:c r="H1" s="34" t="s">
        <x:v>91</x:v>
      </x:c>
      <x:c r="I1" s="34" t="s">
        <x:v>92</x:v>
      </x:c>
      <x:c r="J1" s="34" t="s">
        <x:v>93</x:v>
      </x:c>
      <x:c r="K1" s="34" t="s">
        <x:v>94</x:v>
      </x:c>
      <x:c r="L1" s="34" t="s">
        <x:v>95</x:v>
      </x:c>
      <x:c r="M1" s="34" t="s">
        <x:v>96</x:v>
      </x:c>
      <x:c r="N1" s="34" t="s">
        <x:v>97</x:v>
      </x:c>
      <x:c r="O1" s="34" t="s">
        <x:v>98</x:v>
      </x:c>
      <x:c r="P1" s="34" t="s">
        <x:v>99</x:v>
      </x:c>
      <x:c r="Q1" s="34" t="s">
        <x:v>100</x:v>
      </x:c>
      <x:c r="R1" s="34" t="s">
        <x:v>101</x:v>
      </x:c>
      <x:c r="S1" s="34" t="s">
        <x:v>102</x:v>
      </x:c>
      <x:c r="T1" s="34" t="s">
        <x:v>103</x:v>
      </x:c>
      <x:c r="U1" s="34" t="s">
        <x:v>104</x:v>
      </x:c>
      <x:c r="V1" s="34" t="s">
        <x:v>105</x:v>
      </x:c>
      <x:c r="W1" s="34" t="s">
        <x:v>106</x:v>
      </x:c>
      <x:c r="X1" s="34" t="s">
        <x:v>107</x:v>
      </x:c>
      <x:c r="Y1" s="34" t="s">
        <x:v>108</x:v>
      </x:c>
      <x:c r="Z1" s="34" t="s">
        <x:v>109</x:v>
      </x:c>
      <x:c r="AA1" s="34" t="s">
        <x:v>110</x:v>
      </x:c>
      <x:c r="AB1" s="34" t="s">
        <x:v>111</x:v>
      </x:c>
      <x:c r="AC1" s="34" t="s">
        <x:v>112</x:v>
      </x:c>
      <x:c r="AD1" s="34" t="s">
        <x:v>113</x:v>
      </x:c>
      <x:c r="AE1" s="34" t="s">
        <x:v>114</x:v>
      </x:c>
      <x:c r="AF1" s="34" t="s">
        <x:v>115</x:v>
      </x:c>
      <x:c r="AG1" s="34" t="s">
        <x:v>116</x:v>
      </x:c>
      <x:c r="AH1" s="34" t="s">
        <x:v>117</x:v>
      </x:c>
      <x:c r="AI1" s="34" t="s">
        <x:v>118</x:v>
      </x:c>
    </x:row>
    <x:row r="2" spans="1:40">
      <x:c r="A2">
        <x:v>2</x:v>
      </x:c>
      <x:c r="B2" s="51"/>
      <x:c r="C2" s="52"/>
      <x:c r="D2" s="52"/>
      <x:c r="E2" s="52"/>
      <x:c r="F2" s="52"/>
      <x:c r="G2" s="52"/>
      <x:c r="H2" s="52"/>
      <x:c r="I2" s="52"/>
      <x:c r="J2" s="52"/>
      <x:c r="K2" s="52"/>
      <x:c r="L2" s="52"/>
      <x:c r="M2" s="52"/>
      <x:c r="N2" s="52"/>
      <x:c r="O2" s="52"/>
      <x:c r="P2" s="52"/>
      <x:c r="Q2" s="52"/>
      <x:c r="R2" s="52"/>
      <x:c r="S2" s="52"/>
      <x:c r="T2" s="52"/>
      <x:c r="U2" s="52"/>
      <x:c r="V2" s="52"/>
      <x:c r="W2" s="52"/>
      <x:c r="X2" s="52"/>
      <x:c r="Y2" s="52"/>
      <x:c r="Z2" s="52"/>
      <x:c r="AA2" s="52"/>
      <x:c r="AB2" s="52"/>
      <x:c r="AC2" s="52"/>
      <x:c r="AD2" s="52"/>
      <x:c r="AE2" s="52"/>
      <x:c r="AF2" s="52"/>
      <x:c r="AG2" s="52"/>
      <x:c r="AH2" s="52"/>
      <x:c r="AI2" s="53"/>
    </x:row>
    <x:row r="3" spans="1:40">
      <x:c r="A3">
        <x:v>3</x:v>
      </x:c>
      <x:c r="B3" s="54"/>
      <x:c r="C3" s="55"/>
      <x:c r="D3" s="55"/>
      <x:c r="E3" s="55"/>
      <x:c r="F3" s="56"/>
      <x:c r="G3" s="56"/>
      <x:c r="H3" s="56"/>
      <x:c r="I3" s="56"/>
      <x:c r="J3" s="56"/>
      <x:c r="K3" s="56"/>
      <x:c r="L3" s="56"/>
      <x:c r="M3" s="56"/>
      <x:c r="N3" s="56"/>
      <x:c r="O3" s="56"/>
      <x:c r="P3" s="56"/>
      <x:c r="Q3" s="56"/>
      <x:c r="R3" s="56"/>
      <x:c r="S3" s="56"/>
      <x:c r="T3" s="56"/>
      <x:c r="U3" s="56"/>
      <x:c r="V3" s="56"/>
      <x:c r="W3" s="56"/>
      <x:c r="X3" s="56"/>
      <x:c r="Y3" s="56"/>
      <x:c r="Z3" s="56"/>
      <x:c r="AA3" s="55"/>
      <x:c r="AB3" s="55"/>
      <x:c r="AC3" s="55"/>
      <x:c r="AD3" s="55"/>
      <x:c r="AE3" s="56"/>
      <x:c r="AF3" s="56"/>
      <x:c r="AG3" s="56"/>
      <x:c r="AH3" s="56"/>
      <x:c r="AI3" s="57"/>
    </x:row>
    <x:row r="4" spans="1:40">
      <x:c r="A4">
        <x:v>4</x:v>
      </x:c>
      <x:c r="B4" s="54"/>
      <x:c r="C4" s="56"/>
      <x:c r="D4" s="56"/>
      <x:c r="E4" s="56"/>
      <x:c r="F4" s="56"/>
      <x:c r="G4" s="56"/>
      <x:c r="H4" s="56"/>
      <x:c r="I4" s="56"/>
      <x:c r="J4" s="56"/>
      <x:c r="K4" s="56"/>
      <x:c r="L4" s="56"/>
      <x:c r="M4" s="56"/>
      <x:c r="N4" s="56"/>
      <x:c r="O4" s="56"/>
      <x:c r="P4" s="56"/>
      <x:c r="Q4" s="56"/>
      <x:c r="R4" s="56"/>
      <x:c r="S4" s="56"/>
      <x:c r="T4" s="56"/>
      <x:c r="U4" s="56"/>
      <x:c r="V4" s="56"/>
      <x:c r="W4" s="56"/>
      <x:c r="X4" s="56"/>
      <x:c r="Y4" s="56"/>
      <x:c r="Z4" s="56"/>
      <x:c r="AA4" s="55"/>
      <x:c r="AB4" s="55"/>
      <x:c r="AC4" s="55"/>
      <x:c r="AD4" s="55"/>
      <x:c r="AE4" s="56"/>
      <x:c r="AF4" s="56"/>
      <x:c r="AG4" s="56"/>
      <x:c r="AH4" s="56"/>
      <x:c r="AI4" s="57"/>
    </x:row>
    <x:row r="5" spans="1:40">
      <x:c r="A5">
        <x:v>5</x:v>
      </x:c>
      <x:c r="B5" s="54"/>
      <x:c r="C5" s="56"/>
      <x:c r="D5" s="56"/>
      <x:c r="E5" s="56"/>
      <x:c r="F5" s="56"/>
      <x:c r="G5" s="56"/>
      <x:c r="H5" s="56"/>
      <x:c r="I5" s="56"/>
      <x:c r="J5" s="56"/>
      <x:c r="K5" s="56"/>
      <x:c r="L5" s="56"/>
      <x:c r="M5" s="56"/>
      <x:c r="N5" s="56"/>
      <x:c r="O5" s="56"/>
      <x:c r="P5" s="56"/>
      <x:c r="Q5" s="56"/>
      <x:c r="R5" s="56"/>
      <x:c r="S5" s="56"/>
      <x:c r="T5" s="56"/>
      <x:c r="U5" s="56"/>
      <x:c r="V5" s="56"/>
      <x:c r="W5" s="56"/>
      <x:c r="X5" s="56"/>
      <x:c r="Y5" s="56"/>
      <x:c r="Z5" s="56"/>
      <x:c r="AA5" s="56"/>
      <x:c r="AB5" s="56"/>
      <x:c r="AC5" s="56"/>
      <x:c r="AD5" s="56"/>
      <x:c r="AE5" s="56"/>
      <x:c r="AF5" s="56"/>
      <x:c r="AG5" s="56"/>
      <x:c r="AH5" s="56"/>
      <x:c r="AI5" s="57"/>
      <x:c r="AM5" s="73" t="s">
        <x:v>120</x:v>
      </x:c>
    </x:row>
    <x:row r="6" spans="1:40">
      <x:c r="A6">
        <x:v>6</x:v>
      </x:c>
      <x:c r="B6" s="54"/>
      <x:c r="C6" s="56"/>
      <x:c r="D6" s="56"/>
      <x:c r="E6" s="56"/>
      <x:c r="F6" s="56"/>
      <x:c r="G6" s="56"/>
      <x:c r="H6" s="56"/>
      <x:c r="I6" s="56"/>
      <x:c r="J6" s="56"/>
      <x:c r="K6" s="56"/>
      <x:c r="L6" s="56"/>
      <x:c r="M6" s="56"/>
      <x:c r="N6" s="56"/>
      <x:c r="O6" s="56"/>
      <x:c r="P6" s="56"/>
      <x:c r="Q6" s="56"/>
      <x:c r="R6" s="56"/>
      <x:c r="S6" s="56"/>
      <x:c r="T6" s="56"/>
      <x:c r="U6" s="56"/>
      <x:c r="V6" s="56"/>
      <x:c r="W6" s="56"/>
      <x:c r="X6" s="56"/>
      <x:c r="Y6" s="56"/>
      <x:c r="Z6" s="56"/>
      <x:c r="AA6" s="56"/>
      <x:c r="AB6" s="56"/>
      <x:c r="AC6" s="56"/>
      <x:c r="AD6" s="56"/>
      <x:c r="AE6" s="56"/>
      <x:c r="AF6" s="56"/>
      <x:c r="AG6" s="56"/>
      <x:c r="AH6" s="56"/>
      <x:c r="AI6" s="57"/>
      <x:c r="AM6" s="74" t="s">
        <x:v>119</x:v>
      </x:c>
    </x:row>
    <x:row r="7" spans="1:40">
      <x:c r="A7">
        <x:v>7</x:v>
      </x:c>
      <x:c r="B7" s="54"/>
      <x:c r="C7" s="58"/>
      <x:c r="D7" s="55"/>
      <x:c r="E7" s="55"/>
      <x:c r="F7" s="55"/>
      <x:c r="G7" s="55"/>
      <x:c r="H7" s="55"/>
      <x:c r="I7" s="56"/>
      <x:c r="J7" s="56"/>
      <x:c r="K7" s="56"/>
      <x:c r="L7" s="56"/>
      <x:c r="M7" s="56"/>
      <x:c r="N7" s="56"/>
      <x:c r="O7" s="56"/>
      <x:c r="P7" s="56"/>
      <x:c r="Q7" s="56"/>
      <x:c r="R7" s="56"/>
      <x:c r="S7" s="56"/>
      <x:c r="T7" s="56"/>
      <x:c r="U7" s="56"/>
      <x:c r="V7" s="56"/>
      <x:c r="W7" s="56"/>
      <x:c r="X7" s="56"/>
      <x:c r="Y7" s="56"/>
      <x:c r="Z7" s="56"/>
      <x:c r="AA7" s="56"/>
      <x:c r="AB7" s="56"/>
      <x:c r="AC7" s="56"/>
      <x:c r="AD7" s="56"/>
      <x:c r="AE7" s="56"/>
      <x:c r="AF7" s="56"/>
      <x:c r="AG7" s="56"/>
      <x:c r="AH7" s="56"/>
      <x:c r="AI7" s="57"/>
      <x:c r="AM7" s="75" t="s">
        <x:v>121</x:v>
      </x:c>
    </x:row>
    <x:row r="8" spans="1:40">
      <x:c r="A8">
        <x:v>8</x:v>
      </x:c>
      <x:c r="B8" s="54"/>
      <x:c r="C8" s="55"/>
      <x:c r="D8" s="55"/>
      <x:c r="E8" s="55"/>
      <x:c r="F8" s="55"/>
      <x:c r="G8" s="55"/>
      <x:c r="H8" s="55"/>
      <x:c r="I8" s="56"/>
      <x:c r="J8" s="56"/>
      <x:c r="K8" s="56"/>
      <x:c r="L8" s="55"/>
      <x:c r="M8" s="58"/>
      <x:c r="N8" s="55"/>
      <x:c r="O8" s="55"/>
      <x:c r="P8" s="55"/>
      <x:c r="Q8" s="55"/>
      <x:c r="R8" s="55"/>
      <x:c r="S8" s="55"/>
      <x:c r="T8" s="55"/>
      <x:c r="U8" s="58"/>
      <x:c r="V8" s="55"/>
      <x:c r="W8" s="55"/>
      <x:c r="X8" s="55"/>
      <x:c r="Y8" s="55"/>
      <x:c r="Z8" s="55"/>
      <x:c r="AA8" s="55"/>
      <x:c r="AB8" s="55"/>
      <x:c r="AC8" s="56"/>
      <x:c r="AD8" s="56"/>
      <x:c r="AE8" s="56"/>
      <x:c r="AF8" s="56"/>
      <x:c r="AG8" s="56"/>
      <x:c r="AH8" s="56"/>
      <x:c r="AI8" s="57"/>
      <x:c r="AM8" s="76" t="s">
        <x:v>54</x:v>
      </x:c>
    </x:row>
    <x:row r="9" spans="1:40">
      <x:c r="A9">
        <x:v>9</x:v>
      </x:c>
      <x:c r="B9" s="54"/>
      <x:c r="C9" s="55"/>
      <x:c r="D9" s="55"/>
      <x:c r="E9" s="55"/>
      <x:c r="F9" s="55"/>
      <x:c r="G9" s="55"/>
      <x:c r="H9" s="55"/>
      <x:c r="I9" s="56"/>
      <x:c r="J9" s="56"/>
      <x:c r="K9" s="56"/>
      <x:c r="L9" s="55"/>
      <x:c r="M9" s="55"/>
      <x:c r="N9" s="55"/>
      <x:c r="O9" s="55"/>
      <x:c r="P9" s="55"/>
      <x:c r="Q9" s="55"/>
      <x:c r="R9" s="55"/>
      <x:c r="S9" s="55"/>
      <x:c r="T9" s="55"/>
      <x:c r="U9" s="55"/>
      <x:c r="V9" s="55"/>
      <x:c r="W9" s="55"/>
      <x:c r="X9" s="55"/>
      <x:c r="Y9" s="55"/>
      <x:c r="Z9" s="55"/>
      <x:c r="AA9" s="55"/>
      <x:c r="AB9" s="55"/>
      <x:c r="AC9" s="56"/>
      <x:c r="AD9" s="56"/>
      <x:c r="AE9" s="56"/>
      <x:c r="AF9" s="56"/>
      <x:c r="AG9" s="56"/>
      <x:c r="AH9" s="56"/>
      <x:c r="AI9" s="57"/>
      <x:c r="AM9" s="77" t="s">
        <x:v>123</x:v>
      </x:c>
    </x:row>
    <x:row r="10" spans="1:40">
      <x:c r="A10">
        <x:v>10</x:v>
      </x:c>
      <x:c r="B10" s="54"/>
      <x:c r="C10" s="55"/>
      <x:c r="D10" s="58"/>
      <x:c r="E10" s="55"/>
      <x:c r="F10" s="55"/>
      <x:c r="G10" s="55"/>
      <x:c r="H10" s="55"/>
      <x:c r="I10" s="56"/>
      <x:c r="J10" s="56"/>
      <x:c r="K10" s="56"/>
      <x:c r="L10" s="55"/>
      <x:c r="M10" s="55"/>
      <x:c r="N10" s="55"/>
      <x:c r="O10" s="55"/>
      <x:c r="P10" s="55"/>
      <x:c r="Q10" s="55"/>
      <x:c r="R10" s="55"/>
      <x:c r="S10" s="55"/>
      <x:c r="T10" s="55"/>
      <x:c r="U10" s="55"/>
      <x:c r="V10" s="55"/>
      <x:c r="W10" s="55"/>
      <x:c r="X10" s="55"/>
      <x:c r="Y10" s="55"/>
      <x:c r="Z10" s="55"/>
      <x:c r="AA10" s="55"/>
      <x:c r="AB10" s="55"/>
      <x:c r="AC10" s="58"/>
      <x:c r="AD10" s="55"/>
      <x:c r="AE10" s="55"/>
      <x:c r="AF10" s="56"/>
      <x:c r="AG10" s="56"/>
      <x:c r="AH10" s="56"/>
      <x:c r="AI10" s="57"/>
      <x:c r="AM10" s="78" t="s">
        <x:v>122</x:v>
      </x:c>
    </x:row>
    <x:row r="11" spans="1:40">
      <x:c r="A11">
        <x:v>11</x:v>
      </x:c>
      <x:c r="B11" s="54"/>
      <x:c r="C11" s="56"/>
      <x:c r="D11" s="56"/>
      <x:c r="E11" s="56"/>
      <x:c r="F11" s="56"/>
      <x:c r="G11" s="59"/>
      <x:c r="H11" s="56"/>
      <x:c r="I11" s="56"/>
      <x:c r="J11" s="56"/>
      <x:c r="K11" s="56"/>
      <x:c r="L11" s="55"/>
      <x:c r="M11" s="55"/>
      <x:c r="N11" s="55"/>
      <x:c r="O11" s="55"/>
      <x:c r="P11" s="55"/>
      <x:c r="Q11" s="55"/>
      <x:c r="R11" s="55"/>
      <x:c r="S11" s="55"/>
      <x:c r="T11" s="55"/>
      <x:c r="U11" s="55"/>
      <x:c r="V11" s="55"/>
      <x:c r="W11" s="55"/>
      <x:c r="X11" s="55"/>
      <x:c r="Y11" s="55"/>
      <x:c r="Z11" s="55"/>
      <x:c r="AA11" s="55"/>
      <x:c r="AB11" s="55"/>
      <x:c r="AC11" s="55"/>
      <x:c r="AD11" s="55"/>
      <x:c r="AE11" s="55"/>
      <x:c r="AF11" s="56"/>
      <x:c r="AG11" s="56"/>
      <x:c r="AH11" s="56"/>
      <x:c r="AI11" s="57"/>
    </x:row>
    <x:row r="12" spans="1:40" ht="27" thickBot="1">
      <x:c r="A12">
        <x:v>12</x:v>
      </x:c>
      <x:c r="B12" s="54"/>
      <x:c r="C12" s="56"/>
      <x:c r="D12" s="56"/>
      <x:c r="E12" s="56"/>
      <x:c r="F12" s="56"/>
      <x:c r="G12" s="55"/>
      <x:c r="H12" s="56"/>
      <x:c r="I12" s="56"/>
      <x:c r="J12" s="56"/>
      <x:c r="K12" s="56"/>
      <x:c r="L12" s="55"/>
      <x:c r="M12" s="55"/>
      <x:c r="N12" s="55"/>
      <x:c r="O12" s="55"/>
      <x:c r="P12" s="55"/>
      <x:c r="Q12" s="55"/>
      <x:c r="R12" s="55"/>
      <x:c r="S12" s="55"/>
      <x:c r="T12" s="55"/>
      <x:c r="U12" s="55"/>
      <x:c r="V12" s="55"/>
      <x:c r="W12" s="55"/>
      <x:c r="X12" s="55"/>
      <x:c r="Y12" s="55"/>
      <x:c r="Z12" s="55"/>
      <x:c r="AA12" s="55"/>
      <x:c r="AB12" s="55"/>
      <x:c r="AC12" s="55"/>
      <x:c r="AD12" s="55"/>
      <x:c r="AE12" s="55"/>
      <x:c r="AF12" s="56"/>
      <x:c r="AG12" s="56"/>
      <x:c r="AH12" s="56"/>
      <x:c r="AI12" s="57"/>
    </x:row>
    <x:row r="13" spans="1:40" ht="27" thickBot="1">
      <x:c r="A13">
        <x:v>13</x:v>
      </x:c>
      <x:c r="B13" s="54"/>
      <x:c r="C13" s="56"/>
      <x:c r="D13" s="55"/>
      <x:c r="E13" s="60"/>
      <x:c r="F13" s="55"/>
      <x:c r="G13" s="55"/>
      <x:c r="H13" s="56"/>
      <x:c r="I13" s="56"/>
      <x:c r="J13" s="56"/>
      <x:c r="K13" s="56"/>
      <x:c r="L13" s="55"/>
      <x:c r="M13" s="55"/>
      <x:c r="N13" s="55"/>
      <x:c r="O13" s="55"/>
      <x:c r="P13" s="55"/>
      <x:c r="Q13" s="55"/>
      <x:c r="R13" s="55"/>
      <x:c r="S13" s="55"/>
      <x:c r="T13" s="55"/>
      <x:c r="U13" s="55"/>
      <x:c r="V13" s="55"/>
      <x:c r="W13" s="55"/>
      <x:c r="X13" s="55"/>
      <x:c r="Y13" s="55"/>
      <x:c r="Z13" s="55"/>
      <x:c r="AA13" s="55"/>
      <x:c r="AB13" s="55"/>
      <x:c r="AC13" s="55"/>
      <x:c r="AD13" s="55"/>
      <x:c r="AE13" s="55"/>
      <x:c r="AF13" s="56"/>
      <x:c r="AG13" s="56"/>
      <x:c r="AH13" s="56"/>
      <x:c r="AI13" s="57"/>
      <x:c r="AM13" s="66" t="s">
        <x:v>52</x:v>
      </x:c>
      <x:c r="AN13" s="66" t="s">
        <x:v>53</x:v>
      </x:c>
    </x:row>
    <x:row r="14" spans="1:40">
      <x:c r="A14">
        <x:v>14</x:v>
      </x:c>
      <x:c r="B14" s="54"/>
      <x:c r="C14" s="56"/>
      <x:c r="D14" s="55"/>
      <x:c r="E14" s="55"/>
      <x:c r="F14" s="55"/>
      <x:c r="G14" s="55"/>
      <x:c r="H14" s="56"/>
      <x:c r="I14" s="56"/>
      <x:c r="J14" s="56"/>
      <x:c r="K14" s="56"/>
      <x:c r="L14" s="55"/>
      <x:c r="M14" s="55"/>
      <x:c r="N14" s="55"/>
      <x:c r="O14" s="55"/>
      <x:c r="P14" s="55"/>
      <x:c r="Q14" s="55"/>
      <x:c r="R14" s="55"/>
      <x:c r="S14" s="55"/>
      <x:c r="T14" s="55"/>
      <x:c r="U14" s="55"/>
      <x:c r="V14" s="58"/>
      <x:c r="W14" s="55"/>
      <x:c r="X14" s="55"/>
      <x:c r="Y14" s="55"/>
      <x:c r="Z14" s="55"/>
      <x:c r="AA14" s="55"/>
      <x:c r="AB14" s="55"/>
      <x:c r="AC14" s="55"/>
      <x:c r="AD14" s="55"/>
      <x:c r="AE14" s="55"/>
      <x:c r="AF14" s="56"/>
      <x:c r="AG14" s="56"/>
      <x:c r="AH14" s="56"/>
      <x:c r="AI14" s="57"/>
      <x:c r="AM14" s="42" t="s">
        <x:v>54</x:v>
      </x:c>
      <x:c r="AN14" s="12" t="s">
        <x:v>55</x:v>
      </x:c>
    </x:row>
    <x:row r="15" spans="1:40">
      <x:c r="A15">
        <x:v>15</x:v>
      </x:c>
      <x:c r="B15" s="54"/>
      <x:c r="C15" s="56"/>
      <x:c r="D15" s="55"/>
      <x:c r="E15" s="55"/>
      <x:c r="F15" s="55"/>
      <x:c r="G15" s="55"/>
      <x:c r="H15" s="55"/>
      <x:c r="I15" s="55"/>
      <x:c r="J15" s="56"/>
      <x:c r="K15" s="56"/>
      <x:c r="L15" s="55"/>
      <x:c r="M15" s="55"/>
      <x:c r="N15" s="55"/>
      <x:c r="O15" s="55"/>
      <x:c r="P15" s="55"/>
      <x:c r="Q15" s="55"/>
      <x:c r="R15" s="55"/>
      <x:c r="S15" s="55"/>
      <x:c r="T15" s="55"/>
      <x:c r="U15" s="55"/>
      <x:c r="V15" s="56"/>
      <x:c r="W15" s="56"/>
      <x:c r="X15" s="56"/>
      <x:c r="Y15" s="56"/>
      <x:c r="Z15" s="55"/>
      <x:c r="AA15" s="55"/>
      <x:c r="AB15" s="55"/>
      <x:c r="AC15" s="55"/>
      <x:c r="AD15" s="55"/>
      <x:c r="AE15" s="55"/>
      <x:c r="AF15" s="56"/>
      <x:c r="AG15" s="56"/>
      <x:c r="AH15" s="56"/>
      <x:c r="AI15" s="57"/>
      <x:c r="AM15" s="42" t="s">
        <x:v>56</x:v>
      </x:c>
      <x:c r="AN15" s="12" t="s">
        <x:v>57</x:v>
      </x:c>
    </x:row>
    <x:row r="16" spans="1:40">
      <x:c r="A16">
        <x:v>16</x:v>
      </x:c>
      <x:c r="B16" s="54"/>
      <x:c r="C16" s="56"/>
      <x:c r="D16" s="56"/>
      <x:c r="E16" s="56"/>
      <x:c r="F16" s="56"/>
      <x:c r="G16" s="55"/>
      <x:c r="H16" s="55"/>
      <x:c r="I16" s="55"/>
      <x:c r="J16" s="55"/>
      <x:c r="K16" s="56"/>
      <x:c r="L16" s="56"/>
      <x:c r="M16" s="56"/>
      <x:c r="N16" s="56"/>
      <x:c r="O16" s="56"/>
      <x:c r="P16" s="56"/>
      <x:c r="Q16" s="55"/>
      <x:c r="R16" s="55"/>
      <x:c r="S16" s="55"/>
      <x:c r="T16" s="55"/>
      <x:c r="U16" s="56"/>
      <x:c r="V16" s="56"/>
      <x:c r="W16" s="56"/>
      <x:c r="X16" s="56"/>
      <x:c r="Y16" s="56"/>
      <x:c r="Z16" s="56"/>
      <x:c r="AA16" s="56"/>
      <x:c r="AB16" s="56"/>
      <x:c r="AC16" s="55"/>
      <x:c r="AD16" s="55"/>
      <x:c r="AE16" s="55"/>
      <x:c r="AF16" s="56"/>
      <x:c r="AG16" s="56"/>
      <x:c r="AH16" s="56"/>
      <x:c r="AI16" s="57"/>
      <x:c r="AM16" s="42" t="s">
        <x:v>58</x:v>
      </x:c>
      <x:c r="AN16" s="12" t="s">
        <x:v>59</x:v>
      </x:c>
    </x:row>
    <x:row r="17" spans="1:40">
      <x:c r="A17">
        <x:v>17</x:v>
      </x:c>
      <x:c r="B17" s="54"/>
      <x:c r="C17" s="56"/>
      <x:c r="D17" s="56"/>
      <x:c r="E17" s="56"/>
      <x:c r="F17" s="56"/>
      <x:c r="G17" s="55"/>
      <x:c r="H17" s="55"/>
      <x:c r="I17" s="55"/>
      <x:c r="J17" s="55"/>
      <x:c r="K17" s="56"/>
      <x:c r="L17" s="56"/>
      <x:c r="M17" s="56"/>
      <x:c r="N17" s="56"/>
      <x:c r="O17" s="56"/>
      <x:c r="P17" s="56"/>
      <x:c r="Q17" s="55"/>
      <x:c r="R17" s="55"/>
      <x:c r="S17" s="55"/>
      <x:c r="T17" s="55"/>
      <x:c r="U17" s="56"/>
      <x:c r="V17" s="56"/>
      <x:c r="W17" s="56"/>
      <x:c r="X17" s="56"/>
      <x:c r="Y17" s="56"/>
      <x:c r="Z17" s="56"/>
      <x:c r="AA17" s="56"/>
      <x:c r="AB17" s="56"/>
      <x:c r="AC17" s="55"/>
      <x:c r="AD17" s="55"/>
      <x:c r="AE17" s="58"/>
      <x:c r="AF17" s="56"/>
      <x:c r="AG17" s="56"/>
      <x:c r="AH17" s="56"/>
      <x:c r="AI17" s="57"/>
      <x:c r="AM17" s="42" t="s">
        <x:v>60</x:v>
      </x:c>
      <x:c r="AN17" s="12" t="s">
        <x:v>61</x:v>
      </x:c>
    </x:row>
    <x:row r="18" spans="1:40">
      <x:c r="A18">
        <x:v>18</x:v>
      </x:c>
      <x:c r="B18" s="54"/>
      <x:c r="C18" s="56"/>
      <x:c r="D18" s="56"/>
      <x:c r="E18" s="56"/>
      <x:c r="F18" s="56"/>
      <x:c r="G18" s="55"/>
      <x:c r="H18" s="55"/>
      <x:c r="I18" s="55"/>
      <x:c r="J18" s="55"/>
      <x:c r="K18" s="56"/>
      <x:c r="L18" s="56"/>
      <x:c r="M18" s="56"/>
      <x:c r="N18" s="56"/>
      <x:c r="O18" s="56"/>
      <x:c r="P18" s="56"/>
      <x:c r="Q18" s="56"/>
      <x:c r="R18" s="56"/>
      <x:c r="S18" s="56"/>
      <x:c r="T18" s="61"/>
      <x:c r="U18" s="56"/>
      <x:c r="V18" s="56"/>
      <x:c r="W18" s="56"/>
      <x:c r="X18" s="56"/>
      <x:c r="Y18" s="56"/>
      <x:c r="Z18" s="56"/>
      <x:c r="AA18" s="56"/>
      <x:c r="AB18" s="56"/>
      <x:c r="AC18" s="56"/>
      <x:c r="AD18" s="56"/>
      <x:c r="AE18" s="56"/>
      <x:c r="AF18" s="56"/>
      <x:c r="AG18" s="56"/>
      <x:c r="AH18" s="56"/>
      <x:c r="AI18" s="57"/>
      <x:c r="AM18" s="42" t="s">
        <x:v>62</x:v>
      </x:c>
      <x:c r="AN18" s="12" t="s">
        <x:v>63</x:v>
      </x:c>
    </x:row>
    <x:row r="19" spans="1:40">
      <x:c r="A19">
        <x:v>19</x:v>
      </x:c>
      <x:c r="B19" s="62"/>
      <x:c r="C19" s="56"/>
      <x:c r="D19" s="56"/>
      <x:c r="E19" s="56"/>
      <x:c r="F19" s="56"/>
      <x:c r="G19" s="55"/>
      <x:c r="H19" s="55"/>
      <x:c r="I19" s="55"/>
      <x:c r="J19" s="58"/>
      <x:c r="K19" s="56"/>
      <x:c r="L19" s="56"/>
      <x:c r="M19" s="56"/>
      <x:c r="N19" s="56"/>
      <x:c r="O19" s="56"/>
      <x:c r="P19" s="56"/>
      <x:c r="Q19" s="56"/>
      <x:c r="R19" s="56"/>
      <x:c r="S19" s="56"/>
      <x:c r="T19" s="55"/>
      <x:c r="U19" s="55"/>
      <x:c r="V19" s="56"/>
      <x:c r="W19" s="56"/>
      <x:c r="X19" s="56"/>
      <x:c r="Y19" s="56"/>
      <x:c r="Z19" s="56"/>
      <x:c r="AA19" s="56"/>
      <x:c r="AB19" s="56"/>
      <x:c r="AC19" s="56"/>
      <x:c r="AD19" s="56"/>
      <x:c r="AE19" s="56"/>
      <x:c r="AF19" s="56"/>
      <x:c r="AG19" s="56"/>
      <x:c r="AH19" s="56"/>
      <x:c r="AI19" s="57"/>
      <x:c r="AM19" s="42" t="s">
        <x:v>64</x:v>
      </x:c>
      <x:c r="AN19" s="12" t="s">
        <x:v>65</x:v>
      </x:c>
    </x:row>
    <x:row r="20" spans="1:40">
      <x:c r="A20">
        <x:v>20</x:v>
      </x:c>
      <x:c r="B20" s="54"/>
      <x:c r="C20" s="56"/>
      <x:c r="D20" s="56"/>
      <x:c r="E20" s="56"/>
      <x:c r="F20" s="56"/>
      <x:c r="G20" s="55"/>
      <x:c r="H20" s="55"/>
      <x:c r="I20" s="55"/>
      <x:c r="J20" s="56"/>
      <x:c r="K20" s="56"/>
      <x:c r="L20" s="56"/>
      <x:c r="M20" s="56"/>
      <x:c r="N20" s="56"/>
      <x:c r="O20" s="56"/>
      <x:c r="P20" s="56"/>
      <x:c r="Q20" s="56"/>
      <x:c r="R20" s="56"/>
      <x:c r="S20" s="56"/>
      <x:c r="T20" s="55"/>
      <x:c r="U20" s="55"/>
      <x:c r="V20" s="56"/>
      <x:c r="W20" s="56"/>
      <x:c r="X20" s="56"/>
      <x:c r="Y20" s="56"/>
      <x:c r="Z20" s="56"/>
      <x:c r="AA20" s="56"/>
      <x:c r="AB20" s="56"/>
      <x:c r="AC20" s="56"/>
      <x:c r="AD20" s="56"/>
      <x:c r="AE20" s="56"/>
      <x:c r="AF20" s="56"/>
      <x:c r="AG20" s="56"/>
      <x:c r="AH20" s="56"/>
      <x:c r="AI20" s="57"/>
      <x:c r="AM20" s="42" t="s">
        <x:v>66</x:v>
      </x:c>
      <x:c r="AN20" s="12" t="s">
        <x:v>67</x:v>
      </x:c>
    </x:row>
    <x:row r="21" spans="1:40">
      <x:c r="A21">
        <x:v>21</x:v>
      </x:c>
      <x:c r="B21" s="54"/>
      <x:c r="C21" s="55"/>
      <x:c r="D21" s="55"/>
      <x:c r="E21" s="56"/>
      <x:c r="F21" s="56"/>
      <x:c r="G21" s="55"/>
      <x:c r="H21" s="55"/>
      <x:c r="I21" s="55"/>
      <x:c r="J21" s="56"/>
      <x:c r="K21" s="56"/>
      <x:c r="L21" s="56"/>
      <x:c r="M21" s="56"/>
      <x:c r="N21" s="56"/>
      <x:c r="O21" s="56"/>
      <x:c r="P21" s="56"/>
      <x:c r="Q21" s="56"/>
      <x:c r="R21" s="56"/>
      <x:c r="S21" s="56"/>
      <x:c r="T21" s="55"/>
      <x:c r="U21" s="55"/>
      <x:c r="V21" s="56"/>
      <x:c r="W21" s="56"/>
      <x:c r="X21" s="56"/>
      <x:c r="Y21" s="56"/>
      <x:c r="Z21" s="56"/>
      <x:c r="AA21" s="56"/>
      <x:c r="AB21" s="56"/>
      <x:c r="AC21" s="56"/>
      <x:c r="AD21" s="56"/>
      <x:c r="AE21" s="56"/>
      <x:c r="AF21" s="56"/>
      <x:c r="AG21" s="56"/>
      <x:c r="AH21" s="56"/>
      <x:c r="AI21" s="57"/>
      <x:c r="AM21" s="42" t="s">
        <x:v>68</x:v>
      </x:c>
      <x:c r="AN21" s="12" t="s">
        <x:v>69</x:v>
      </x:c>
    </x:row>
    <x:row r="22" spans="1:40">
      <x:c r="A22">
        <x:v>22</x:v>
      </x:c>
      <x:c r="B22" s="54"/>
      <x:c r="C22" s="55"/>
      <x:c r="D22" s="58"/>
      <x:c r="E22" s="56"/>
      <x:c r="F22" s="56"/>
      <x:c r="G22" s="55"/>
      <x:c r="H22" s="55"/>
      <x:c r="I22" s="55"/>
      <x:c r="J22" s="56"/>
      <x:c r="K22" s="56"/>
      <x:c r="L22" s="56"/>
      <x:c r="M22" s="56"/>
      <x:c r="N22" s="56"/>
      <x:c r="O22" s="56"/>
      <x:c r="P22" s="56"/>
      <x:c r="Q22" s="56"/>
      <x:c r="R22" s="56"/>
      <x:c r="S22" s="56"/>
      <x:c r="T22" s="55"/>
      <x:c r="U22" s="55"/>
      <x:c r="V22" s="56"/>
      <x:c r="W22" s="56"/>
      <x:c r="X22" s="56"/>
      <x:c r="Y22" s="56"/>
      <x:c r="Z22" s="56"/>
      <x:c r="AA22" s="56"/>
      <x:c r="AB22" s="56"/>
      <x:c r="AC22" s="56"/>
      <x:c r="AD22" s="56"/>
      <x:c r="AE22" s="56"/>
      <x:c r="AF22" s="56"/>
      <x:c r="AG22" s="56"/>
      <x:c r="AH22" s="56"/>
      <x:c r="AI22" s="57"/>
      <x:c r="AM22" s="42" t="s">
        <x:v>70</x:v>
      </x:c>
      <x:c r="AN22" s="12" t="s">
        <x:v>71</x:v>
      </x:c>
    </x:row>
    <x:row r="23" spans="1:40">
      <x:c r="A23">
        <x:v>23</x:v>
      </x:c>
      <x:c r="B23" s="54"/>
      <x:c r="C23" s="55"/>
      <x:c r="D23" s="55"/>
      <x:c r="E23" s="55"/>
      <x:c r="F23" s="56"/>
      <x:c r="G23" s="56"/>
      <x:c r="H23" s="56"/>
      <x:c r="I23" s="56"/>
      <x:c r="J23" s="56"/>
      <x:c r="K23" s="56"/>
      <x:c r="L23" s="56"/>
      <x:c r="M23" s="56"/>
      <x:c r="N23" s="56"/>
      <x:c r="O23" s="56"/>
      <x:c r="P23" s="56"/>
      <x:c r="Q23" s="55"/>
      <x:c r="R23" s="55"/>
      <x:c r="S23" s="55"/>
      <x:c r="T23" s="55"/>
      <x:c r="U23" s="55"/>
      <x:c r="V23" s="56"/>
      <x:c r="W23" s="56"/>
      <x:c r="X23" s="56"/>
      <x:c r="Y23" s="56"/>
      <x:c r="Z23" s="56"/>
      <x:c r="AA23" s="56"/>
      <x:c r="AB23" s="56"/>
      <x:c r="AC23" s="56"/>
      <x:c r="AD23" s="55"/>
      <x:c r="AE23" s="55"/>
      <x:c r="AF23" s="55"/>
      <x:c r="AG23" s="55"/>
      <x:c r="AH23" s="56"/>
      <x:c r="AI23" s="57"/>
      <x:c r="AM23" s="42" t="s">
        <x:v>72</x:v>
      </x:c>
      <x:c r="AN23" s="12" t="s">
        <x:v>73</x:v>
      </x:c>
    </x:row>
    <x:row r="24" spans="1:40">
      <x:c r="A24">
        <x:v>24</x:v>
      </x:c>
      <x:c r="B24" s="54"/>
      <x:c r="C24" s="55"/>
      <x:c r="D24" s="55"/>
      <x:c r="E24" s="55"/>
      <x:c r="F24" s="56"/>
      <x:c r="G24" s="56"/>
      <x:c r="H24" s="56"/>
      <x:c r="I24" s="56"/>
      <x:c r="J24" s="56"/>
      <x:c r="K24" s="56"/>
      <x:c r="L24" s="56"/>
      <x:c r="M24" s="56"/>
      <x:c r="N24" s="56"/>
      <x:c r="O24" s="56"/>
      <x:c r="P24" s="56"/>
      <x:c r="Q24" s="55"/>
      <x:c r="R24" s="55"/>
      <x:c r="S24" s="55"/>
      <x:c r="T24" s="55"/>
      <x:c r="U24" s="58"/>
      <x:c r="V24" s="56"/>
      <x:c r="W24" s="56"/>
      <x:c r="X24" s="56"/>
      <x:c r="Y24" s="56"/>
      <x:c r="Z24" s="56"/>
      <x:c r="AA24" s="55"/>
      <x:c r="AB24" s="55"/>
      <x:c r="AC24" s="55"/>
      <x:c r="AD24" s="55"/>
      <x:c r="AE24" s="55"/>
      <x:c r="AF24" s="55"/>
      <x:c r="AG24" s="55"/>
      <x:c r="AH24" s="56"/>
      <x:c r="AI24" s="57"/>
      <x:c r="AM24" s="42" t="s">
        <x:v>74</x:v>
      </x:c>
      <x:c r="AN24" s="12" t="s">
        <x:v>75</x:v>
      </x:c>
    </x:row>
    <x:row r="25" spans="1:40">
      <x:c r="A25">
        <x:v>25</x:v>
      </x:c>
      <x:c r="B25" s="54"/>
      <x:c r="C25" s="55"/>
      <x:c r="D25" s="55"/>
      <x:c r="E25" s="55"/>
      <x:c r="F25" s="56"/>
      <x:c r="G25" s="56"/>
      <x:c r="H25" s="56"/>
      <x:c r="I25" s="56"/>
      <x:c r="J25" s="56"/>
      <x:c r="K25" s="56"/>
      <x:c r="L25" s="56"/>
      <x:c r="M25" s="56"/>
      <x:c r="N25" s="56"/>
      <x:c r="O25" s="56"/>
      <x:c r="P25" s="56"/>
      <x:c r="Q25" s="55"/>
      <x:c r="R25" s="55"/>
      <x:c r="S25" s="55"/>
      <x:c r="T25" s="55"/>
      <x:c r="U25" s="55"/>
      <x:c r="V25" s="56"/>
      <x:c r="W25" s="56"/>
      <x:c r="X25" s="56"/>
      <x:c r="Y25" s="56"/>
      <x:c r="Z25" s="56"/>
      <x:c r="AA25" s="55"/>
      <x:c r="AB25" s="55"/>
      <x:c r="AC25" s="55"/>
      <x:c r="AD25" s="55"/>
      <x:c r="AE25" s="55"/>
      <x:c r="AF25" s="55"/>
      <x:c r="AG25" s="55"/>
      <x:c r="AH25" s="55"/>
      <x:c r="AI25" s="57"/>
      <x:c r="AM25" s="42" t="s">
        <x:v>76</x:v>
      </x:c>
      <x:c r="AN25" s="12" t="s">
        <x:v>77</x:v>
      </x:c>
    </x:row>
    <x:row r="26" spans="1:40" ht="27" thickBot="1">
      <x:c r="A26">
        <x:v>26</x:v>
      </x:c>
      <x:c r="B26" s="63"/>
      <x:c r="C26" s="64"/>
      <x:c r="D26" s="64"/>
      <x:c r="E26" s="64"/>
      <x:c r="F26" s="64"/>
      <x:c r="G26" s="64"/>
      <x:c r="H26" s="64"/>
      <x:c r="I26" s="64"/>
      <x:c r="J26" s="64"/>
      <x:c r="K26" s="64"/>
      <x:c r="L26" s="64"/>
      <x:c r="M26" s="64"/>
      <x:c r="N26" s="64"/>
      <x:c r="O26" s="64"/>
      <x:c r="P26" s="64"/>
      <x:c r="Q26" s="64"/>
      <x:c r="R26" s="64"/>
      <x:c r="S26" s="64"/>
      <x:c r="T26" s="64"/>
      <x:c r="U26" s="64"/>
      <x:c r="V26" s="64"/>
      <x:c r="W26" s="64"/>
      <x:c r="X26" s="64"/>
      <x:c r="Y26" s="64"/>
      <x:c r="Z26" s="64"/>
      <x:c r="AA26" s="64"/>
      <x:c r="AB26" s="64"/>
      <x:c r="AC26" s="64"/>
      <x:c r="AD26" s="64"/>
      <x:c r="AE26" s="64"/>
      <x:c r="AF26" s="64"/>
      <x:c r="AG26" s="64"/>
      <x:c r="AH26" s="64"/>
      <x:c r="AI26" s="65"/>
    </x:row>
    <x:row r="1000">
      <x:c r="XX1000" s="117" t="n">
        <x:v>125713</x:v>
      </x:c>
    </x:row>
  </x:sheetData>
  <x:pageMargins left="0.7" right="0.7" top="0.75" bottom="0.75" header="0.3" footer="0.3"/>
</x: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C5E91-637A-49AA-89F4-E51E7FB1AE8A}">
  <dimension ref="A1:AE137"/>
  <sheetViews>
    <sheetView showGridLines="0" zoomScale="85" zoomScaleNormal="85" workbookViewId="0">
      <selection activeCell="C9" sqref="C9"/>
    </sheetView>
  </sheetViews>
  <sheetFormatPr defaultColWidth="4.2109375" defaultRowHeight="23.1" customHeight="1"/>
  <cols>
    <col min="1" max="1" width="1.5703125" style="105" customWidth="1"/>
    <col min="2" max="2" width="6.2109375" style="114" customWidth="1"/>
    <col min="3" max="3" width="27.2109375" style="115" customWidth="1"/>
    <col min="4" max="4" width="4.78515625" style="105" customWidth="1"/>
    <col min="5" max="31" width="2.7109375" style="105" customWidth="1"/>
    <col min="32" max="55" width="4.0703125" style="109" customWidth="1"/>
    <col min="56" max="81" width="3.140625" style="109" customWidth="1"/>
    <col min="82" max="16384" width="4.2109375" style="109"/>
  </cols>
  <sheetData>
    <row r="1" spans="2:31" ht="23.1" customHeight="1" thickBot="1">
      <c r="B1" s="105"/>
      <c r="C1" s="106"/>
      <c r="K1" s="107"/>
      <c r="L1" s="107"/>
      <c r="M1" s="107"/>
      <c r="N1" s="107"/>
      <c r="O1" s="107"/>
      <c r="P1" s="107"/>
      <c r="Q1" s="107"/>
      <c r="R1" s="107"/>
      <c r="S1" s="107"/>
      <c r="T1" s="108"/>
      <c r="U1" s="108"/>
      <c r="V1" s="109"/>
      <c r="W1" s="109"/>
      <c r="X1" s="109"/>
      <c r="Y1" s="109"/>
      <c r="Z1" s="109"/>
      <c r="AA1" s="109"/>
      <c r="AB1" s="109"/>
      <c r="AC1" s="109"/>
      <c r="AD1" s="109"/>
      <c r="AE1" s="109"/>
    </row>
    <row r="2" spans="2:31" ht="23.1" customHeight="1" thickBot="1">
      <c r="B2" s="103" t="s">
        <v>186</v>
      </c>
      <c r="C2" s="103" t="s">
        <v>6</v>
      </c>
      <c r="D2" s="116" t="s">
        <v>5</v>
      </c>
      <c r="AB2" s="109"/>
      <c r="AC2" s="109"/>
      <c r="AD2" s="109"/>
      <c r="AE2" s="109"/>
    </row>
    <row r="3" spans="2:31" ht="23.1" customHeight="1">
      <c r="B3" s="110" t="s">
        <v>17</v>
      </c>
      <c r="C3" s="111" t="str">
        <f>IF(ISBLANK(Case!E44),"",Case!E44)</f>
        <v/>
      </c>
      <c r="D3" s="110">
        <v>20</v>
      </c>
      <c r="AB3" s="109"/>
      <c r="AC3" s="109"/>
      <c r="AD3" s="109"/>
      <c r="AE3" s="109"/>
    </row>
    <row r="4" spans="2:31" ht="23.1" customHeight="1">
      <c r="B4" s="112" t="s">
        <v>18</v>
      </c>
      <c r="C4" s="111" t="str">
        <f>IF(ISBLANK(Case!E45),"",Case!E45)</f>
        <v/>
      </c>
      <c r="D4" s="110">
        <v>30</v>
      </c>
      <c r="AB4" s="109"/>
      <c r="AC4" s="109"/>
      <c r="AD4" s="109"/>
      <c r="AE4" s="109"/>
    </row>
    <row r="5" spans="2:31" ht="23.1" customHeight="1">
      <c r="B5" s="112" t="s">
        <v>19</v>
      </c>
      <c r="C5" s="111" t="str">
        <f>IF(ISBLANK(Case!E46),"",Case!E46)</f>
        <v/>
      </c>
      <c r="D5" s="110">
        <v>40</v>
      </c>
      <c r="AB5" s="109"/>
      <c r="AC5" s="109"/>
      <c r="AD5" s="109"/>
      <c r="AE5" s="109"/>
    </row>
    <row r="6" spans="2:31" ht="23.1" customHeight="1">
      <c r="B6" s="112" t="s">
        <v>134</v>
      </c>
      <c r="C6" s="111" t="str">
        <f>IF(ISBLANK(Case!E47),"",Case!E47)</f>
        <v/>
      </c>
      <c r="D6" s="110">
        <v>60</v>
      </c>
      <c r="AB6" s="109"/>
      <c r="AC6" s="109"/>
      <c r="AD6" s="109"/>
      <c r="AE6" s="109"/>
    </row>
    <row r="7" spans="2:31" ht="23.1" customHeight="1">
      <c r="B7" s="112" t="s">
        <v>135</v>
      </c>
      <c r="C7" s="111" t="str">
        <f>IF(ISBLANK(Case!E48),"",Case!E48)</f>
        <v/>
      </c>
      <c r="D7" s="110">
        <v>100</v>
      </c>
      <c r="AB7" s="109"/>
      <c r="AC7" s="109"/>
      <c r="AD7" s="109"/>
      <c r="AE7" s="109"/>
    </row>
    <row r="8" spans="2:31" ht="23.1" customHeight="1">
      <c r="B8" s="113">
        <v>1</v>
      </c>
      <c r="C8" s="111" t="str">
        <f>IF(ISBLANK(Case!E62),"",Case!E62)</f>
        <v/>
      </c>
      <c r="D8" s="110">
        <v>2</v>
      </c>
      <c r="E8" s="109"/>
      <c r="F8" s="109"/>
      <c r="G8" s="109"/>
      <c r="H8" s="109"/>
      <c r="I8" s="109"/>
      <c r="J8" s="109"/>
      <c r="K8" s="109"/>
      <c r="L8" s="109"/>
      <c r="M8" s="109"/>
      <c r="N8" s="109"/>
      <c r="O8" s="109"/>
      <c r="P8" s="109"/>
      <c r="Q8" s="109"/>
      <c r="R8" s="109"/>
      <c r="S8" s="109"/>
      <c r="T8" s="109"/>
      <c r="U8" s="109"/>
      <c r="V8" s="109"/>
      <c r="W8" s="109"/>
      <c r="X8" s="109"/>
      <c r="Y8" s="109"/>
      <c r="Z8" s="109"/>
      <c r="AA8" s="109"/>
      <c r="AB8" s="109"/>
      <c r="AC8" s="109"/>
      <c r="AD8" s="109"/>
      <c r="AE8" s="109"/>
    </row>
    <row r="9" spans="2:31" ht="23.1" customHeight="1">
      <c r="B9" s="113">
        <f>B8+1</f>
        <v>2</v>
      </c>
      <c r="C9" s="111" t="str">
        <f>IF(ISBLANK(Case!E63),"",Case!E63)</f>
        <v/>
      </c>
      <c r="D9" s="110">
        <v>2</v>
      </c>
      <c r="E9" s="109"/>
      <c r="F9" s="109"/>
      <c r="G9" s="109"/>
      <c r="H9" s="109"/>
      <c r="I9" s="109"/>
      <c r="J9" s="109"/>
      <c r="K9" s="109"/>
      <c r="L9" s="109"/>
      <c r="M9" s="109"/>
      <c r="N9" s="109"/>
      <c r="O9" s="109"/>
      <c r="P9" s="109"/>
      <c r="Q9" s="109"/>
      <c r="R9" s="109"/>
      <c r="S9" s="109"/>
      <c r="T9" s="109"/>
      <c r="U9" s="109"/>
      <c r="V9" s="109"/>
      <c r="W9" s="109"/>
      <c r="X9" s="109"/>
      <c r="Y9" s="109"/>
      <c r="Z9" s="109"/>
      <c r="AA9" s="109"/>
      <c r="AB9" s="109"/>
      <c r="AC9" s="109"/>
      <c r="AD9" s="109"/>
      <c r="AE9" s="109"/>
    </row>
    <row r="10" spans="2:31" ht="23.1" customHeight="1">
      <c r="B10" s="113">
        <f t="shared" ref="B10:B27" si="0">B9+1</f>
        <v>3</v>
      </c>
      <c r="C10" s="111" t="str">
        <f>IF(ISBLANK(Case!E64),"",Case!E64)</f>
        <v/>
      </c>
      <c r="D10" s="110">
        <v>2</v>
      </c>
      <c r="E10" s="109"/>
      <c r="F10" s="109"/>
      <c r="G10" s="109"/>
      <c r="H10" s="109"/>
      <c r="I10" s="109"/>
      <c r="J10" s="109"/>
      <c r="K10" s="109"/>
      <c r="L10" s="109"/>
      <c r="M10" s="109"/>
      <c r="N10" s="109"/>
      <c r="O10" s="109"/>
      <c r="P10" s="109"/>
      <c r="Q10" s="109"/>
      <c r="R10" s="109"/>
      <c r="S10" s="109"/>
      <c r="T10" s="109"/>
      <c r="U10" s="109"/>
      <c r="V10" s="109"/>
      <c r="W10" s="109"/>
      <c r="X10" s="109"/>
      <c r="Y10" s="109"/>
      <c r="Z10" s="109"/>
      <c r="AA10" s="109"/>
      <c r="AB10" s="109"/>
      <c r="AC10" s="109"/>
      <c r="AD10" s="109"/>
      <c r="AE10" s="109"/>
    </row>
    <row r="11" spans="2:31" ht="23.1" customHeight="1">
      <c r="B11" s="113">
        <f t="shared" si="0"/>
        <v>4</v>
      </c>
      <c r="C11" s="111" t="str">
        <f>IF(ISBLANK(Case!E65),"",Case!E65)</f>
        <v/>
      </c>
      <c r="D11" s="110">
        <v>2</v>
      </c>
      <c r="E11" s="109"/>
      <c r="F11" s="109"/>
      <c r="G11" s="109"/>
      <c r="H11" s="109"/>
      <c r="I11" s="109"/>
      <c r="J11" s="109"/>
      <c r="K11" s="109"/>
      <c r="L11" s="109"/>
      <c r="M11" s="109"/>
      <c r="N11" s="109"/>
      <c r="O11" s="109"/>
      <c r="P11" s="109"/>
      <c r="Q11" s="109"/>
      <c r="R11" s="109"/>
      <c r="S11" s="109"/>
      <c r="T11" s="109"/>
      <c r="U11" s="109"/>
      <c r="V11" s="109"/>
      <c r="W11" s="109"/>
      <c r="X11" s="109"/>
      <c r="Y11" s="109"/>
      <c r="Z11" s="109"/>
      <c r="AA11" s="109"/>
      <c r="AB11" s="109"/>
      <c r="AC11" s="109"/>
      <c r="AD11" s="109"/>
      <c r="AE11" s="109"/>
    </row>
    <row r="12" spans="2:31" ht="23.1" customHeight="1">
      <c r="B12" s="113">
        <f t="shared" si="0"/>
        <v>5</v>
      </c>
      <c r="C12" s="111" t="str">
        <f>IF(ISBLANK(Case!E66),"",Case!E66)</f>
        <v/>
      </c>
      <c r="D12" s="110">
        <v>2</v>
      </c>
      <c r="E12" s="109"/>
      <c r="F12" s="109"/>
      <c r="G12" s="109"/>
      <c r="H12" s="109"/>
      <c r="I12" s="109"/>
      <c r="J12" s="109"/>
      <c r="K12" s="109"/>
      <c r="L12" s="109"/>
      <c r="M12" s="109"/>
      <c r="N12" s="109"/>
      <c r="O12" s="109"/>
      <c r="P12" s="109"/>
      <c r="Q12" s="109"/>
      <c r="R12" s="109"/>
      <c r="S12" s="109"/>
      <c r="T12" s="109"/>
      <c r="U12" s="109"/>
      <c r="V12" s="109"/>
      <c r="W12" s="109"/>
      <c r="X12" s="109"/>
      <c r="Y12" s="109"/>
      <c r="Z12" s="109"/>
      <c r="AA12" s="109"/>
      <c r="AB12" s="109"/>
      <c r="AC12" s="109"/>
      <c r="AD12" s="109"/>
      <c r="AE12" s="109"/>
    </row>
    <row r="13" spans="2:31" ht="23.1" customHeight="1">
      <c r="B13" s="113">
        <f t="shared" si="0"/>
        <v>6</v>
      </c>
      <c r="C13" s="111" t="str">
        <f>IF(ISBLANK(Case!E67),"",Case!E67)</f>
        <v/>
      </c>
      <c r="D13" s="110">
        <v>2</v>
      </c>
      <c r="E13" s="109"/>
      <c r="F13" s="109"/>
      <c r="G13" s="109"/>
      <c r="H13" s="109"/>
      <c r="I13" s="109"/>
      <c r="J13" s="109"/>
      <c r="K13" s="109"/>
      <c r="L13" s="109"/>
      <c r="M13" s="109"/>
      <c r="N13" s="109"/>
      <c r="O13" s="109"/>
      <c r="P13" s="109"/>
      <c r="Q13" s="109"/>
      <c r="R13" s="109"/>
      <c r="S13" s="109"/>
      <c r="T13" s="109"/>
      <c r="U13" s="109"/>
      <c r="V13" s="109"/>
      <c r="W13" s="109"/>
      <c r="X13" s="109"/>
      <c r="Y13" s="109"/>
      <c r="Z13" s="109"/>
      <c r="AA13" s="109"/>
      <c r="AB13" s="109"/>
      <c r="AC13" s="109"/>
      <c r="AD13" s="109"/>
      <c r="AE13" s="109"/>
    </row>
    <row r="14" spans="2:31" ht="23.1" customHeight="1">
      <c r="B14" s="113">
        <f t="shared" si="0"/>
        <v>7</v>
      </c>
      <c r="C14" s="111" t="str">
        <f>IF(ISBLANK(Case!E68),"",Case!E68)</f>
        <v/>
      </c>
      <c r="D14" s="110">
        <v>2</v>
      </c>
      <c r="E14" s="109"/>
      <c r="F14" s="109"/>
      <c r="G14" s="109"/>
      <c r="H14" s="109"/>
      <c r="I14" s="109"/>
      <c r="J14" s="109"/>
      <c r="K14" s="109"/>
      <c r="L14" s="109"/>
      <c r="M14" s="109"/>
      <c r="N14" s="109"/>
      <c r="O14" s="109"/>
      <c r="P14" s="109"/>
      <c r="Q14" s="109"/>
      <c r="R14" s="109"/>
      <c r="S14" s="109"/>
      <c r="T14" s="109"/>
      <c r="U14" s="109"/>
      <c r="V14" s="109"/>
      <c r="W14" s="109"/>
      <c r="X14" s="109"/>
      <c r="Y14" s="109"/>
      <c r="Z14" s="109"/>
      <c r="AA14" s="109"/>
      <c r="AB14" s="109"/>
      <c r="AC14" s="109"/>
      <c r="AD14" s="109"/>
      <c r="AE14" s="109"/>
    </row>
    <row r="15" spans="2:31" ht="23.1" customHeight="1">
      <c r="B15" s="113">
        <f t="shared" si="0"/>
        <v>8</v>
      </c>
      <c r="C15" s="111" t="str">
        <f>IF(ISBLANK(Case!E69),"",Case!E69)</f>
        <v/>
      </c>
      <c r="D15" s="110">
        <v>2</v>
      </c>
      <c r="E15" s="109"/>
      <c r="F15" s="109"/>
      <c r="G15" s="109"/>
      <c r="H15" s="109"/>
      <c r="I15" s="109"/>
      <c r="J15" s="109"/>
      <c r="K15" s="109"/>
      <c r="L15" s="109"/>
      <c r="M15" s="109"/>
      <c r="N15" s="109"/>
      <c r="O15" s="109"/>
      <c r="P15" s="109"/>
      <c r="Q15" s="109"/>
      <c r="R15" s="109"/>
      <c r="S15" s="109"/>
      <c r="T15" s="109"/>
      <c r="U15" s="109"/>
      <c r="V15" s="109"/>
      <c r="W15" s="109"/>
      <c r="X15" s="109"/>
      <c r="Y15" s="109"/>
      <c r="Z15" s="109"/>
      <c r="AA15" s="109"/>
      <c r="AB15" s="109"/>
      <c r="AC15" s="109"/>
      <c r="AD15" s="109"/>
      <c r="AE15" s="109"/>
    </row>
    <row r="16" spans="2:31" ht="23.1" customHeight="1">
      <c r="B16" s="113">
        <f t="shared" si="0"/>
        <v>9</v>
      </c>
      <c r="C16" s="111" t="str">
        <f>IF(ISBLANK(Case!E70),"",Case!E70)</f>
        <v/>
      </c>
      <c r="D16" s="110">
        <v>2</v>
      </c>
      <c r="E16" s="109"/>
      <c r="F16" s="109"/>
      <c r="G16" s="109"/>
      <c r="H16" s="109"/>
      <c r="I16" s="109"/>
      <c r="J16" s="109"/>
      <c r="K16" s="109"/>
      <c r="L16" s="109"/>
      <c r="M16" s="109"/>
      <c r="N16" s="109"/>
      <c r="O16" s="109"/>
      <c r="P16" s="109"/>
      <c r="Q16" s="109"/>
      <c r="R16" s="109"/>
      <c r="S16" s="109"/>
      <c r="T16" s="109"/>
      <c r="U16" s="109"/>
      <c r="V16" s="109"/>
      <c r="W16" s="109"/>
      <c r="X16" s="109"/>
      <c r="Y16" s="109"/>
      <c r="Z16" s="109"/>
      <c r="AA16" s="109"/>
      <c r="AB16" s="109"/>
      <c r="AC16" s="109"/>
      <c r="AD16" s="109"/>
      <c r="AE16" s="109"/>
    </row>
    <row r="17" spans="2:31" ht="23.1" customHeight="1">
      <c r="B17" s="113">
        <f t="shared" si="0"/>
        <v>10</v>
      </c>
      <c r="C17" s="111" t="str">
        <f>IF(ISBLANK(Case!E71),"",Case!E71)</f>
        <v/>
      </c>
      <c r="D17" s="110">
        <v>2</v>
      </c>
      <c r="E17" s="109"/>
      <c r="F17" s="109"/>
      <c r="G17" s="109"/>
      <c r="H17" s="109"/>
      <c r="I17" s="109"/>
      <c r="J17" s="109"/>
      <c r="K17" s="109"/>
      <c r="L17" s="109"/>
      <c r="M17" s="109"/>
      <c r="N17" s="109"/>
      <c r="O17" s="109"/>
      <c r="P17" s="109"/>
      <c r="Q17" s="109"/>
      <c r="R17" s="109"/>
      <c r="S17" s="109"/>
      <c r="T17" s="109"/>
      <c r="U17" s="109"/>
      <c r="V17" s="109"/>
      <c r="W17" s="109"/>
      <c r="X17" s="109"/>
      <c r="Y17" s="109"/>
      <c r="Z17" s="109"/>
      <c r="AA17" s="109"/>
      <c r="AB17" s="109"/>
      <c r="AC17" s="109"/>
      <c r="AD17" s="109"/>
      <c r="AE17" s="109"/>
    </row>
    <row r="18" spans="2:31" ht="23.1" customHeight="1">
      <c r="B18" s="113">
        <f t="shared" si="0"/>
        <v>11</v>
      </c>
      <c r="C18" s="111" t="str">
        <f>IF(ISBLANK(Case!E89),"",Case!E89)</f>
        <v/>
      </c>
      <c r="D18" s="110">
        <v>3</v>
      </c>
      <c r="E18" s="109"/>
      <c r="F18" s="109"/>
      <c r="G18" s="109"/>
      <c r="H18" s="109"/>
      <c r="I18" s="109"/>
      <c r="J18" s="109"/>
      <c r="K18" s="109"/>
      <c r="L18" s="109"/>
      <c r="M18" s="109"/>
      <c r="N18" s="109"/>
      <c r="O18" s="109"/>
      <c r="P18" s="109"/>
      <c r="Q18" s="109"/>
      <c r="R18" s="109"/>
      <c r="S18" s="109"/>
      <c r="T18" s="109"/>
      <c r="U18" s="109"/>
      <c r="V18" s="109"/>
      <c r="W18" s="109"/>
      <c r="X18" s="109"/>
      <c r="Y18" s="109"/>
      <c r="Z18" s="109"/>
      <c r="AA18" s="109"/>
      <c r="AB18" s="109"/>
      <c r="AC18" s="109"/>
      <c r="AD18" s="109"/>
      <c r="AE18" s="109"/>
    </row>
    <row r="19" spans="2:31" ht="23.1" customHeight="1">
      <c r="B19" s="113">
        <f t="shared" si="0"/>
        <v>12</v>
      </c>
      <c r="C19" s="111" t="str">
        <f>IF(ISBLANK(Case!E90),"",Case!E90)</f>
        <v/>
      </c>
      <c r="D19" s="110">
        <v>3</v>
      </c>
      <c r="E19" s="109"/>
      <c r="F19" s="109"/>
      <c r="G19" s="109"/>
      <c r="H19" s="109"/>
      <c r="I19" s="109"/>
      <c r="J19" s="109"/>
      <c r="K19" s="109"/>
      <c r="L19" s="109"/>
      <c r="M19" s="109"/>
      <c r="N19" s="109"/>
      <c r="O19" s="109"/>
      <c r="P19" s="109"/>
      <c r="Q19" s="109"/>
      <c r="R19" s="109"/>
      <c r="S19" s="109"/>
      <c r="T19" s="109"/>
      <c r="U19" s="109"/>
      <c r="V19" s="109"/>
      <c r="W19" s="109"/>
      <c r="X19" s="109"/>
      <c r="Y19" s="109"/>
      <c r="Z19" s="109"/>
      <c r="AA19" s="109"/>
      <c r="AB19" s="109"/>
      <c r="AC19" s="109"/>
      <c r="AD19" s="109"/>
      <c r="AE19" s="109"/>
    </row>
    <row r="20" spans="2:31" ht="23.1" customHeight="1">
      <c r="B20" s="113">
        <f t="shared" si="0"/>
        <v>13</v>
      </c>
      <c r="C20" s="111" t="str">
        <f>IF(ISBLANK(Case!E91),"",Case!E91)</f>
        <v/>
      </c>
      <c r="D20" s="110">
        <v>3</v>
      </c>
      <c r="E20" s="109"/>
      <c r="F20" s="109"/>
      <c r="G20" s="109"/>
      <c r="H20" s="109"/>
      <c r="I20" s="109"/>
      <c r="J20" s="109"/>
      <c r="K20" s="109"/>
      <c r="L20" s="109"/>
      <c r="M20" s="109"/>
      <c r="N20" s="109"/>
      <c r="O20" s="109"/>
      <c r="P20" s="109"/>
      <c r="Q20" s="109"/>
      <c r="R20" s="109"/>
      <c r="S20" s="109"/>
      <c r="T20" s="109"/>
      <c r="U20" s="109"/>
      <c r="V20" s="109"/>
      <c r="W20" s="109"/>
      <c r="X20" s="109"/>
      <c r="Y20" s="109"/>
      <c r="Z20" s="109"/>
      <c r="AA20" s="109"/>
      <c r="AB20" s="109"/>
      <c r="AC20" s="109"/>
      <c r="AD20" s="109"/>
      <c r="AE20" s="109"/>
    </row>
    <row r="21" spans="2:31" ht="23.1" customHeight="1">
      <c r="B21" s="113">
        <f t="shared" si="0"/>
        <v>14</v>
      </c>
      <c r="C21" s="111" t="str">
        <f>IF(ISBLANK(Case!E92),"",Case!E92)</f>
        <v/>
      </c>
      <c r="D21" s="110">
        <v>3</v>
      </c>
      <c r="E21" s="109"/>
      <c r="F21" s="109"/>
      <c r="G21" s="109"/>
      <c r="H21" s="109"/>
      <c r="I21" s="109"/>
      <c r="J21" s="109"/>
      <c r="K21" s="109"/>
      <c r="L21" s="109"/>
      <c r="M21" s="109"/>
      <c r="N21" s="109"/>
      <c r="O21" s="109"/>
      <c r="P21" s="109"/>
      <c r="Q21" s="109"/>
      <c r="R21" s="109"/>
      <c r="S21" s="109"/>
      <c r="T21" s="109"/>
      <c r="U21" s="109"/>
      <c r="V21" s="109"/>
      <c r="W21" s="109"/>
      <c r="X21" s="109"/>
      <c r="Y21" s="109"/>
      <c r="Z21" s="109"/>
      <c r="AA21" s="109"/>
      <c r="AB21" s="109"/>
      <c r="AC21" s="109"/>
      <c r="AD21" s="109"/>
      <c r="AE21" s="109"/>
    </row>
    <row r="22" spans="2:31" ht="23.1" customHeight="1">
      <c r="B22" s="113">
        <f t="shared" si="0"/>
        <v>15</v>
      </c>
      <c r="C22" s="111" t="str">
        <f>IF(ISBLANK(Case!E93),"",Case!E93)</f>
        <v/>
      </c>
      <c r="D22" s="110">
        <v>3</v>
      </c>
      <c r="E22" s="109"/>
      <c r="F22" s="109"/>
      <c r="G22" s="109"/>
      <c r="H22" s="109"/>
      <c r="I22" s="109"/>
      <c r="J22" s="109"/>
      <c r="K22" s="109"/>
      <c r="L22" s="109"/>
      <c r="M22" s="109"/>
      <c r="N22" s="109"/>
      <c r="O22" s="109"/>
      <c r="P22" s="109"/>
      <c r="Q22" s="109"/>
      <c r="R22" s="109"/>
      <c r="S22" s="109"/>
      <c r="T22" s="109"/>
      <c r="U22" s="109"/>
      <c r="V22" s="109"/>
      <c r="W22" s="109"/>
      <c r="X22" s="109"/>
      <c r="Y22" s="109"/>
      <c r="Z22" s="109"/>
      <c r="AA22" s="109"/>
      <c r="AB22" s="109"/>
      <c r="AC22" s="109"/>
      <c r="AD22" s="109"/>
      <c r="AE22" s="109"/>
    </row>
    <row r="23" spans="2:31" ht="23.1" customHeight="1">
      <c r="B23" s="113">
        <f t="shared" si="0"/>
        <v>16</v>
      </c>
      <c r="C23" s="111" t="str">
        <f>IF(ISBLANK(Case!E94),"",Case!E94)</f>
        <v/>
      </c>
      <c r="D23" s="110">
        <v>3</v>
      </c>
      <c r="E23" s="109"/>
      <c r="F23" s="109"/>
      <c r="G23" s="109"/>
      <c r="H23" s="109"/>
      <c r="I23" s="109"/>
      <c r="J23" s="109"/>
      <c r="K23" s="109"/>
      <c r="L23" s="109"/>
      <c r="M23" s="109"/>
      <c r="N23" s="109"/>
      <c r="O23" s="109"/>
      <c r="P23" s="109"/>
      <c r="Q23" s="109"/>
      <c r="R23" s="109"/>
      <c r="S23" s="109"/>
      <c r="T23" s="109"/>
      <c r="U23" s="109"/>
      <c r="V23" s="109"/>
      <c r="W23" s="109"/>
      <c r="X23" s="109"/>
      <c r="Y23" s="109"/>
      <c r="Z23" s="109"/>
      <c r="AA23" s="109"/>
      <c r="AB23" s="109"/>
      <c r="AC23" s="109"/>
      <c r="AD23" s="109"/>
      <c r="AE23" s="109"/>
    </row>
    <row r="24" spans="2:31" ht="23.1" customHeight="1">
      <c r="B24" s="113">
        <f t="shared" si="0"/>
        <v>17</v>
      </c>
      <c r="C24" s="111" t="str">
        <f>IF(ISBLANK(Case!E95),"",Case!E95)</f>
        <v/>
      </c>
      <c r="D24" s="110">
        <v>3</v>
      </c>
      <c r="E24" s="109"/>
      <c r="F24" s="109"/>
      <c r="G24" s="109"/>
      <c r="H24" s="109"/>
      <c r="I24" s="109"/>
      <c r="J24" s="109"/>
      <c r="K24" s="109"/>
      <c r="L24" s="109"/>
      <c r="M24" s="109"/>
      <c r="N24" s="109"/>
      <c r="O24" s="109"/>
      <c r="P24" s="109"/>
      <c r="Q24" s="109"/>
      <c r="R24" s="109"/>
      <c r="S24" s="109"/>
      <c r="T24" s="109"/>
      <c r="U24" s="109"/>
      <c r="V24" s="109"/>
      <c r="W24" s="109"/>
      <c r="X24" s="109"/>
      <c r="Y24" s="109"/>
      <c r="Z24" s="109"/>
      <c r="AA24" s="109"/>
      <c r="AB24" s="109"/>
      <c r="AC24" s="109"/>
      <c r="AD24" s="109"/>
      <c r="AE24" s="109"/>
    </row>
    <row r="25" spans="2:31" ht="23.1" customHeight="1">
      <c r="B25" s="113">
        <f t="shared" si="0"/>
        <v>18</v>
      </c>
      <c r="C25" s="111" t="str">
        <f>IF(ISBLANK(Case!E96),"",Case!E96)</f>
        <v/>
      </c>
      <c r="D25" s="110">
        <v>3</v>
      </c>
      <c r="E25" s="109"/>
      <c r="F25" s="109"/>
      <c r="G25" s="109"/>
      <c r="H25" s="109"/>
      <c r="I25" s="109"/>
      <c r="J25" s="109"/>
      <c r="K25" s="109"/>
      <c r="L25" s="109"/>
      <c r="M25" s="109"/>
      <c r="N25" s="109"/>
      <c r="O25" s="109"/>
      <c r="P25" s="109"/>
      <c r="Q25" s="109"/>
      <c r="R25" s="109"/>
      <c r="S25" s="109"/>
      <c r="T25" s="109"/>
      <c r="U25" s="109"/>
      <c r="V25" s="109"/>
      <c r="W25" s="109"/>
      <c r="X25" s="109"/>
      <c r="Y25" s="109"/>
      <c r="Z25" s="109"/>
      <c r="AA25" s="109"/>
      <c r="AB25" s="109"/>
      <c r="AC25" s="109"/>
      <c r="AD25" s="109"/>
      <c r="AE25" s="109"/>
    </row>
    <row r="26" spans="2:31" ht="23.1" customHeight="1">
      <c r="B26" s="113">
        <f t="shared" si="0"/>
        <v>19</v>
      </c>
      <c r="C26" s="111" t="str">
        <f>IF(ISBLANK(Case!E97),"",Case!E97)</f>
        <v/>
      </c>
      <c r="D26" s="110">
        <v>3</v>
      </c>
      <c r="E26" s="109"/>
      <c r="F26" s="109"/>
      <c r="G26" s="109"/>
      <c r="H26" s="109"/>
      <c r="I26" s="109"/>
      <c r="J26" s="109"/>
      <c r="K26" s="109"/>
      <c r="L26" s="109"/>
      <c r="M26" s="109"/>
      <c r="N26" s="109"/>
      <c r="O26" s="109"/>
      <c r="P26" s="109"/>
      <c r="Q26" s="109"/>
      <c r="R26" s="109"/>
      <c r="S26" s="109"/>
      <c r="T26" s="109"/>
      <c r="U26" s="109"/>
      <c r="V26" s="109"/>
      <c r="W26" s="109"/>
      <c r="X26" s="109"/>
      <c r="Y26" s="109"/>
      <c r="Z26" s="109"/>
      <c r="AA26" s="109"/>
      <c r="AB26" s="109"/>
      <c r="AC26" s="109"/>
      <c r="AD26" s="109"/>
      <c r="AE26" s="109"/>
    </row>
    <row r="27" spans="2:31" ht="23.1" customHeight="1">
      <c r="B27" s="113">
        <f t="shared" si="0"/>
        <v>20</v>
      </c>
      <c r="C27" s="111" t="str">
        <f>IF(ISBLANK(Case!E98),"",Case!E98)</f>
        <v/>
      </c>
      <c r="D27" s="110">
        <v>3</v>
      </c>
      <c r="E27" s="109"/>
      <c r="F27" s="109"/>
      <c r="G27" s="109"/>
      <c r="H27" s="109"/>
      <c r="I27" s="109"/>
      <c r="J27" s="109"/>
      <c r="K27" s="109"/>
      <c r="L27" s="109"/>
      <c r="M27" s="109"/>
      <c r="N27" s="109"/>
      <c r="O27" s="109"/>
      <c r="P27" s="109"/>
      <c r="Q27" s="109"/>
      <c r="R27" s="109"/>
      <c r="S27" s="109"/>
      <c r="T27" s="109"/>
      <c r="U27" s="109"/>
      <c r="V27" s="109"/>
      <c r="W27" s="109"/>
      <c r="X27" s="109"/>
      <c r="Y27" s="109"/>
      <c r="Z27" s="109"/>
      <c r="AA27" s="109"/>
      <c r="AB27" s="109"/>
      <c r="AC27" s="109"/>
      <c r="AD27" s="109"/>
      <c r="AE27" s="109"/>
    </row>
    <row r="28" spans="2:31" ht="23.1" customHeight="1">
      <c r="B28" s="113">
        <v>21</v>
      </c>
      <c r="C28" s="111" t="str">
        <f>IF(ISBLANK(Case!E99),"",Case!E99)</f>
        <v/>
      </c>
      <c r="D28" s="110">
        <v>3</v>
      </c>
      <c r="E28" s="109"/>
      <c r="F28" s="109"/>
      <c r="G28" s="109"/>
      <c r="H28" s="109"/>
      <c r="I28" s="109"/>
      <c r="J28" s="109"/>
      <c r="K28" s="109"/>
      <c r="L28" s="109"/>
      <c r="M28" s="109"/>
      <c r="N28" s="109"/>
      <c r="O28" s="109"/>
      <c r="P28" s="109"/>
      <c r="Q28" s="109"/>
      <c r="R28" s="109"/>
      <c r="S28" s="109"/>
      <c r="T28" s="109"/>
      <c r="U28" s="109"/>
      <c r="V28" s="109"/>
      <c r="W28" s="109"/>
      <c r="X28" s="109"/>
      <c r="Y28" s="109"/>
      <c r="Z28" s="109"/>
      <c r="AA28" s="109"/>
      <c r="AB28" s="109"/>
      <c r="AC28" s="109"/>
      <c r="AD28" s="109"/>
      <c r="AE28" s="109"/>
    </row>
    <row r="29" spans="2:31" ht="23.1" customHeight="1">
      <c r="B29" s="113">
        <f t="shared" ref="B29:B47" si="1">B28+1</f>
        <v>22</v>
      </c>
      <c r="C29" s="111" t="str">
        <f>IF(ISBLANK(Case!E100),"",Case!E100)</f>
        <v/>
      </c>
      <c r="D29" s="110">
        <v>3</v>
      </c>
      <c r="E29" s="109"/>
      <c r="F29" s="109"/>
      <c r="G29" s="109"/>
      <c r="H29" s="109"/>
      <c r="I29" s="109"/>
      <c r="J29" s="109"/>
      <c r="K29" s="109"/>
      <c r="L29" s="109"/>
      <c r="M29" s="109"/>
      <c r="N29" s="109"/>
      <c r="O29" s="109"/>
      <c r="P29" s="109"/>
      <c r="Q29" s="109"/>
      <c r="R29" s="109"/>
      <c r="S29" s="109"/>
      <c r="T29" s="109"/>
      <c r="U29" s="109"/>
      <c r="V29" s="109"/>
      <c r="W29" s="109"/>
      <c r="X29" s="109"/>
      <c r="Y29" s="109"/>
      <c r="Z29" s="109"/>
      <c r="AA29" s="109"/>
      <c r="AB29" s="109"/>
      <c r="AC29" s="109"/>
      <c r="AD29" s="109"/>
      <c r="AE29" s="109"/>
    </row>
    <row r="30" spans="2:31" ht="23.1" customHeight="1">
      <c r="B30" s="113">
        <f t="shared" si="1"/>
        <v>23</v>
      </c>
      <c r="C30" s="111" t="str">
        <f>IF(ISBLANK(Case!E101),"",Case!E101)</f>
        <v/>
      </c>
      <c r="D30" s="110">
        <v>3</v>
      </c>
      <c r="E30" s="109"/>
      <c r="F30" s="109"/>
      <c r="G30" s="109"/>
      <c r="H30" s="109"/>
      <c r="I30" s="109"/>
      <c r="J30" s="109"/>
      <c r="K30" s="109"/>
      <c r="L30" s="109"/>
      <c r="M30" s="109"/>
      <c r="N30" s="109"/>
      <c r="O30" s="109"/>
      <c r="P30" s="109"/>
      <c r="Q30" s="109"/>
      <c r="R30" s="109"/>
      <c r="S30" s="109"/>
      <c r="T30" s="109"/>
      <c r="U30" s="109"/>
      <c r="V30" s="109"/>
      <c r="W30" s="109"/>
      <c r="X30" s="109"/>
      <c r="Y30" s="109"/>
      <c r="Z30" s="109"/>
      <c r="AA30" s="109"/>
      <c r="AB30" s="109"/>
      <c r="AC30" s="109"/>
      <c r="AD30" s="109"/>
      <c r="AE30" s="109"/>
    </row>
    <row r="31" spans="2:31" ht="23.1" customHeight="1">
      <c r="B31" s="113">
        <f t="shared" si="1"/>
        <v>24</v>
      </c>
      <c r="C31" s="111" t="str">
        <f>IF(ISBLANK(Case!E102),"",Case!E102)</f>
        <v/>
      </c>
      <c r="D31" s="110">
        <v>3</v>
      </c>
      <c r="E31" s="109"/>
      <c r="F31" s="109"/>
      <c r="G31" s="109"/>
      <c r="H31" s="109"/>
      <c r="I31" s="109"/>
      <c r="J31" s="109"/>
      <c r="K31" s="109"/>
      <c r="L31" s="109"/>
      <c r="M31" s="109"/>
      <c r="N31" s="109"/>
      <c r="O31" s="109"/>
      <c r="P31" s="109"/>
      <c r="Q31" s="109"/>
      <c r="R31" s="109"/>
      <c r="S31" s="109"/>
      <c r="T31" s="109"/>
      <c r="U31" s="109"/>
      <c r="V31" s="109"/>
      <c r="W31" s="109"/>
      <c r="X31" s="109"/>
      <c r="Y31" s="109"/>
      <c r="Z31" s="109"/>
      <c r="AA31" s="109"/>
      <c r="AB31" s="109"/>
      <c r="AC31" s="109"/>
      <c r="AD31" s="109"/>
      <c r="AE31" s="109"/>
    </row>
    <row r="32" spans="2:31" ht="23.1" customHeight="1">
      <c r="B32" s="113">
        <f t="shared" si="1"/>
        <v>25</v>
      </c>
      <c r="C32" s="111" t="str">
        <f>IF(ISBLANK(Case!E103),"",Case!E103)</f>
        <v/>
      </c>
      <c r="D32" s="110">
        <v>3</v>
      </c>
      <c r="E32" s="109"/>
      <c r="F32" s="109"/>
      <c r="G32" s="109"/>
      <c r="H32" s="109"/>
      <c r="I32" s="109"/>
      <c r="J32" s="109"/>
      <c r="K32" s="109"/>
      <c r="L32" s="109"/>
      <c r="M32" s="109"/>
      <c r="N32" s="109"/>
      <c r="O32" s="109"/>
      <c r="P32" s="109"/>
      <c r="Q32" s="109"/>
      <c r="R32" s="109"/>
      <c r="S32" s="109"/>
      <c r="T32" s="109"/>
      <c r="U32" s="109"/>
      <c r="V32" s="109"/>
      <c r="W32" s="109"/>
      <c r="X32" s="109"/>
      <c r="Y32" s="109"/>
      <c r="Z32" s="109"/>
      <c r="AA32" s="109"/>
      <c r="AB32" s="109"/>
      <c r="AC32" s="109"/>
      <c r="AD32" s="109"/>
      <c r="AE32" s="109"/>
    </row>
    <row r="33" spans="2:31" ht="23.1" customHeight="1">
      <c r="B33" s="113">
        <f t="shared" si="1"/>
        <v>26</v>
      </c>
      <c r="C33" s="111" t="str">
        <f>IF(ISBLANK(Case!E104),"",Case!E104)</f>
        <v/>
      </c>
      <c r="D33" s="110">
        <v>3</v>
      </c>
      <c r="E33" s="109"/>
      <c r="F33" s="109"/>
      <c r="G33" s="109"/>
      <c r="H33" s="109"/>
      <c r="I33" s="109"/>
      <c r="J33" s="109"/>
      <c r="K33" s="109"/>
      <c r="L33" s="109"/>
      <c r="M33" s="109"/>
      <c r="N33" s="109"/>
      <c r="O33" s="109"/>
      <c r="P33" s="109"/>
      <c r="Q33" s="109"/>
      <c r="R33" s="109"/>
      <c r="S33" s="109"/>
      <c r="T33" s="109"/>
      <c r="U33" s="109"/>
      <c r="V33" s="109"/>
      <c r="W33" s="109"/>
      <c r="X33" s="109"/>
      <c r="Y33" s="109"/>
      <c r="Z33" s="109"/>
      <c r="AA33" s="109"/>
      <c r="AB33" s="109"/>
      <c r="AC33" s="109"/>
      <c r="AD33" s="109"/>
      <c r="AE33" s="109"/>
    </row>
    <row r="34" spans="2:31" ht="23.1" customHeight="1">
      <c r="B34" s="113">
        <f t="shared" si="1"/>
        <v>27</v>
      </c>
      <c r="C34" s="111" t="str">
        <f>IF(ISBLANK(Case!E105),"",Case!E105)</f>
        <v/>
      </c>
      <c r="D34" s="110">
        <v>3</v>
      </c>
      <c r="E34" s="109"/>
      <c r="F34" s="109"/>
      <c r="G34" s="109"/>
      <c r="H34" s="109"/>
      <c r="I34" s="109"/>
      <c r="J34" s="109"/>
      <c r="K34" s="109"/>
      <c r="L34" s="109"/>
      <c r="M34" s="109"/>
      <c r="N34" s="109"/>
      <c r="O34" s="109"/>
      <c r="P34" s="109"/>
      <c r="Q34" s="109"/>
      <c r="R34" s="109"/>
      <c r="S34" s="109"/>
      <c r="T34" s="109"/>
      <c r="U34" s="109"/>
      <c r="V34" s="109"/>
      <c r="W34" s="109"/>
      <c r="X34" s="109"/>
      <c r="Y34" s="109"/>
      <c r="Z34" s="109"/>
      <c r="AA34" s="109"/>
      <c r="AB34" s="109"/>
      <c r="AC34" s="109"/>
      <c r="AD34" s="109"/>
      <c r="AE34" s="109"/>
    </row>
    <row r="35" spans="2:31" ht="23.1" customHeight="1">
      <c r="B35" s="113">
        <f t="shared" si="1"/>
        <v>28</v>
      </c>
      <c r="C35" s="111" t="str">
        <f>IF(ISBLANK(Case!E106),"",Case!E106)</f>
        <v/>
      </c>
      <c r="D35" s="110">
        <v>3</v>
      </c>
      <c r="E35" s="109"/>
      <c r="F35" s="109"/>
      <c r="G35" s="109"/>
      <c r="H35" s="109"/>
      <c r="I35" s="109"/>
      <c r="J35" s="109"/>
      <c r="K35" s="109"/>
      <c r="L35" s="109"/>
      <c r="M35" s="109"/>
      <c r="N35" s="109"/>
      <c r="O35" s="109"/>
      <c r="P35" s="109"/>
      <c r="Q35" s="109"/>
      <c r="R35" s="109"/>
      <c r="S35" s="109"/>
      <c r="T35" s="109"/>
      <c r="U35" s="109"/>
      <c r="V35" s="109"/>
      <c r="W35" s="109"/>
      <c r="X35" s="109"/>
      <c r="Y35" s="109"/>
      <c r="Z35" s="109"/>
      <c r="AA35" s="109"/>
      <c r="AB35" s="109"/>
      <c r="AC35" s="109"/>
      <c r="AD35" s="109"/>
      <c r="AE35" s="109"/>
    </row>
    <row r="36" spans="2:31" ht="23.1" customHeight="1">
      <c r="B36" s="113">
        <f t="shared" si="1"/>
        <v>29</v>
      </c>
      <c r="C36" s="111" t="str">
        <f>IF(ISBLANK(Case!E107),"",Case!E107)</f>
        <v/>
      </c>
      <c r="D36" s="110">
        <v>3</v>
      </c>
      <c r="E36" s="109"/>
      <c r="F36" s="109"/>
      <c r="G36" s="109"/>
      <c r="H36" s="109"/>
      <c r="I36" s="109"/>
      <c r="J36" s="109"/>
      <c r="K36" s="109"/>
      <c r="L36" s="109"/>
      <c r="M36" s="109"/>
      <c r="N36" s="109"/>
      <c r="O36" s="109"/>
      <c r="P36" s="109"/>
      <c r="Q36" s="109"/>
      <c r="R36" s="109"/>
      <c r="S36" s="109"/>
      <c r="T36" s="109"/>
      <c r="U36" s="109"/>
      <c r="V36" s="109"/>
      <c r="W36" s="109"/>
      <c r="X36" s="109"/>
      <c r="Y36" s="109"/>
      <c r="Z36" s="109"/>
      <c r="AA36" s="109"/>
      <c r="AB36" s="109"/>
      <c r="AC36" s="109"/>
      <c r="AD36" s="109"/>
      <c r="AE36" s="109"/>
    </row>
    <row r="37" spans="2:31" ht="23.1" customHeight="1">
      <c r="B37" s="113">
        <f t="shared" si="1"/>
        <v>30</v>
      </c>
      <c r="C37" s="111" t="str">
        <f>IF(ISBLANK(Case!E108),"",Case!E108)</f>
        <v/>
      </c>
      <c r="D37" s="110">
        <v>3</v>
      </c>
      <c r="E37" s="109"/>
      <c r="F37" s="109"/>
      <c r="G37" s="109"/>
      <c r="H37" s="109"/>
      <c r="I37" s="109"/>
      <c r="J37" s="109"/>
      <c r="K37" s="109"/>
      <c r="L37" s="109"/>
      <c r="M37" s="109"/>
      <c r="N37" s="109"/>
      <c r="O37" s="109"/>
      <c r="P37" s="109"/>
      <c r="Q37" s="109"/>
      <c r="R37" s="109"/>
      <c r="S37" s="109"/>
      <c r="T37" s="109"/>
      <c r="U37" s="109"/>
      <c r="V37" s="109"/>
      <c r="W37" s="109"/>
      <c r="X37" s="109"/>
      <c r="Y37" s="109"/>
      <c r="Z37" s="109"/>
      <c r="AA37" s="109"/>
      <c r="AB37" s="109"/>
      <c r="AC37" s="109"/>
      <c r="AD37" s="109"/>
      <c r="AE37" s="109"/>
    </row>
    <row r="38" spans="2:31" ht="23.1" customHeight="1">
      <c r="B38" s="113">
        <f t="shared" si="1"/>
        <v>31</v>
      </c>
      <c r="C38" s="111" t="str">
        <f>IF(ISBLANK(Case!E129),"",Case!E129)</f>
        <v/>
      </c>
      <c r="D38" s="110">
        <v>6</v>
      </c>
      <c r="E38" s="109"/>
      <c r="F38" s="109"/>
      <c r="G38" s="109"/>
      <c r="H38" s="109"/>
      <c r="I38" s="109"/>
      <c r="J38" s="109"/>
      <c r="K38" s="109"/>
      <c r="L38" s="109"/>
      <c r="M38" s="109"/>
      <c r="N38" s="109"/>
      <c r="O38" s="109"/>
      <c r="P38" s="109"/>
      <c r="Q38" s="109"/>
      <c r="R38" s="109"/>
      <c r="S38" s="109"/>
      <c r="T38" s="109"/>
      <c r="U38" s="109"/>
      <c r="V38" s="109"/>
      <c r="W38" s="109"/>
      <c r="X38" s="109"/>
      <c r="Y38" s="109"/>
      <c r="Z38" s="109"/>
      <c r="AA38" s="109"/>
      <c r="AB38" s="109"/>
      <c r="AC38" s="109"/>
      <c r="AD38" s="109"/>
      <c r="AE38" s="109"/>
    </row>
    <row r="39" spans="2:31" ht="23.1" customHeight="1">
      <c r="B39" s="113">
        <f t="shared" si="1"/>
        <v>32</v>
      </c>
      <c r="C39" s="111" t="str">
        <f>IF(ISBLANK(Case!E130),"",Case!E130)</f>
        <v/>
      </c>
      <c r="D39" s="110">
        <v>6</v>
      </c>
      <c r="E39" s="109"/>
      <c r="F39" s="109"/>
      <c r="G39" s="109"/>
      <c r="H39" s="109"/>
      <c r="I39" s="109"/>
      <c r="J39" s="109"/>
      <c r="K39" s="109"/>
      <c r="L39" s="109"/>
      <c r="M39" s="109"/>
      <c r="N39" s="109"/>
      <c r="O39" s="109"/>
      <c r="P39" s="109"/>
      <c r="Q39" s="109"/>
      <c r="R39" s="109"/>
      <c r="S39" s="109"/>
      <c r="T39" s="109"/>
      <c r="U39" s="109"/>
      <c r="V39" s="109"/>
      <c r="W39" s="109"/>
      <c r="X39" s="109"/>
      <c r="Y39" s="109"/>
      <c r="Z39" s="109"/>
      <c r="AA39" s="109"/>
      <c r="AB39" s="109"/>
      <c r="AC39" s="109"/>
      <c r="AD39" s="109"/>
      <c r="AE39" s="109"/>
    </row>
    <row r="40" spans="2:31" ht="23.1" customHeight="1">
      <c r="B40" s="113">
        <f t="shared" si="1"/>
        <v>33</v>
      </c>
      <c r="C40" s="111" t="str">
        <f>IF(ISBLANK(Case!E131),"",Case!E131)</f>
        <v/>
      </c>
      <c r="D40" s="110">
        <v>6</v>
      </c>
      <c r="E40" s="109"/>
      <c r="F40" s="109"/>
      <c r="G40" s="109"/>
      <c r="H40" s="109"/>
      <c r="I40" s="109"/>
      <c r="J40" s="109"/>
      <c r="K40" s="109"/>
      <c r="L40" s="109"/>
      <c r="M40" s="109"/>
      <c r="N40" s="109"/>
      <c r="O40" s="109"/>
      <c r="P40" s="109"/>
      <c r="Q40" s="109"/>
      <c r="R40" s="109"/>
      <c r="S40" s="109"/>
      <c r="T40" s="109"/>
      <c r="U40" s="109"/>
      <c r="V40" s="109"/>
      <c r="W40" s="109"/>
      <c r="X40" s="109"/>
      <c r="Y40" s="109"/>
      <c r="Z40" s="109"/>
      <c r="AA40" s="109"/>
      <c r="AB40" s="109"/>
      <c r="AC40" s="109"/>
      <c r="AD40" s="109"/>
      <c r="AE40" s="109"/>
    </row>
    <row r="41" spans="2:31" ht="23.1" customHeight="1">
      <c r="B41" s="113">
        <f t="shared" si="1"/>
        <v>34</v>
      </c>
      <c r="C41" s="111" t="str">
        <f>IF(ISBLANK(Case!E132),"",Case!E132)</f>
        <v/>
      </c>
      <c r="D41" s="110">
        <v>6</v>
      </c>
      <c r="E41" s="109"/>
      <c r="F41" s="109"/>
      <c r="G41" s="109"/>
      <c r="H41" s="109"/>
      <c r="I41" s="109"/>
      <c r="J41" s="109"/>
      <c r="K41" s="109"/>
      <c r="L41" s="109"/>
      <c r="M41" s="109"/>
      <c r="N41" s="109"/>
      <c r="O41" s="109"/>
      <c r="P41" s="109"/>
      <c r="Q41" s="109"/>
      <c r="R41" s="109"/>
      <c r="S41" s="109"/>
      <c r="T41" s="109"/>
      <c r="U41" s="109"/>
      <c r="V41" s="109"/>
      <c r="W41" s="109"/>
      <c r="X41" s="109"/>
      <c r="Y41" s="109"/>
      <c r="Z41" s="109"/>
      <c r="AA41" s="109"/>
      <c r="AB41" s="109"/>
      <c r="AC41" s="109"/>
      <c r="AD41" s="109"/>
      <c r="AE41" s="109"/>
    </row>
    <row r="42" spans="2:31" ht="23.1" customHeight="1">
      <c r="B42" s="113">
        <f t="shared" si="1"/>
        <v>35</v>
      </c>
      <c r="C42" s="111" t="str">
        <f>IF(ISBLANK(Case!E133),"",Case!E133)</f>
        <v/>
      </c>
      <c r="D42" s="110">
        <v>6</v>
      </c>
      <c r="E42" s="109"/>
      <c r="F42" s="109"/>
      <c r="G42" s="109"/>
      <c r="H42" s="109"/>
      <c r="I42" s="109"/>
      <c r="J42" s="109"/>
      <c r="K42" s="109"/>
      <c r="L42" s="109"/>
      <c r="M42" s="109"/>
      <c r="N42" s="109"/>
      <c r="O42" s="109"/>
      <c r="P42" s="109"/>
      <c r="Q42" s="109"/>
      <c r="R42" s="109"/>
      <c r="S42" s="109"/>
      <c r="T42" s="109"/>
      <c r="U42" s="109"/>
      <c r="V42" s="109"/>
      <c r="W42" s="109"/>
      <c r="X42" s="109"/>
      <c r="Y42" s="109"/>
      <c r="Z42" s="109"/>
      <c r="AA42" s="109"/>
      <c r="AB42" s="109"/>
      <c r="AC42" s="109"/>
      <c r="AD42" s="109"/>
      <c r="AE42" s="109"/>
    </row>
    <row r="43" spans="2:31" ht="23.1" customHeight="1">
      <c r="B43" s="113">
        <f t="shared" si="1"/>
        <v>36</v>
      </c>
      <c r="C43" s="111" t="str">
        <f>IF(ISBLANK(Case!E134),"",Case!E134)</f>
        <v/>
      </c>
      <c r="D43" s="110">
        <v>6</v>
      </c>
      <c r="E43" s="109"/>
      <c r="F43" s="109"/>
      <c r="G43" s="109"/>
      <c r="H43" s="109"/>
      <c r="I43" s="109"/>
      <c r="J43" s="109"/>
      <c r="K43" s="109"/>
      <c r="L43" s="109"/>
      <c r="M43" s="109"/>
      <c r="N43" s="109"/>
      <c r="O43" s="109"/>
      <c r="P43" s="109"/>
      <c r="Q43" s="109"/>
      <c r="R43" s="109"/>
      <c r="S43" s="109"/>
      <c r="T43" s="109"/>
      <c r="U43" s="109"/>
      <c r="V43" s="109"/>
      <c r="W43" s="109"/>
      <c r="X43" s="109"/>
      <c r="Y43" s="109"/>
      <c r="Z43" s="109"/>
      <c r="AA43" s="109"/>
      <c r="AB43" s="109"/>
      <c r="AC43" s="109"/>
      <c r="AD43" s="109"/>
      <c r="AE43" s="109"/>
    </row>
    <row r="44" spans="2:31" ht="23.1" customHeight="1">
      <c r="B44" s="113">
        <f t="shared" si="1"/>
        <v>37</v>
      </c>
      <c r="C44" s="111" t="str">
        <f>IF(ISBLANK(Case!E135),"",Case!E135)</f>
        <v/>
      </c>
      <c r="D44" s="110">
        <v>6</v>
      </c>
      <c r="E44" s="109"/>
      <c r="F44" s="109"/>
      <c r="G44" s="109"/>
      <c r="H44" s="109"/>
      <c r="I44" s="109"/>
      <c r="J44" s="109"/>
      <c r="K44" s="109"/>
      <c r="L44" s="109"/>
      <c r="M44" s="109"/>
      <c r="N44" s="109"/>
      <c r="O44" s="109"/>
      <c r="P44" s="109"/>
      <c r="Q44" s="109"/>
      <c r="R44" s="109"/>
      <c r="S44" s="109"/>
      <c r="T44" s="109"/>
      <c r="U44" s="109"/>
      <c r="V44" s="109"/>
      <c r="W44" s="109"/>
      <c r="X44" s="109"/>
      <c r="Y44" s="109"/>
      <c r="Z44" s="109"/>
      <c r="AA44" s="109"/>
      <c r="AB44" s="109"/>
      <c r="AC44" s="109"/>
      <c r="AD44" s="109"/>
      <c r="AE44" s="109"/>
    </row>
    <row r="45" spans="2:31" ht="23.1" customHeight="1">
      <c r="B45" s="113">
        <f t="shared" si="1"/>
        <v>38</v>
      </c>
      <c r="C45" s="111" t="str">
        <f>IF(ISBLANK(Case!E136),"",Case!E136)</f>
        <v/>
      </c>
      <c r="D45" s="110">
        <v>6</v>
      </c>
      <c r="E45" s="109"/>
      <c r="F45" s="109"/>
      <c r="G45" s="109"/>
      <c r="H45" s="109"/>
      <c r="I45" s="109"/>
      <c r="J45" s="109"/>
      <c r="K45" s="109"/>
      <c r="L45" s="109"/>
      <c r="M45" s="109"/>
      <c r="N45" s="109"/>
      <c r="O45" s="109"/>
      <c r="P45" s="109"/>
      <c r="Q45" s="109"/>
      <c r="R45" s="109"/>
      <c r="S45" s="109"/>
      <c r="T45" s="109"/>
      <c r="U45" s="109"/>
      <c r="V45" s="109"/>
      <c r="W45" s="109"/>
      <c r="X45" s="109"/>
      <c r="Y45" s="109"/>
      <c r="Z45" s="109"/>
      <c r="AA45" s="109"/>
      <c r="AB45" s="109"/>
      <c r="AC45" s="109"/>
      <c r="AD45" s="109"/>
      <c r="AE45" s="109"/>
    </row>
    <row r="46" spans="2:31" ht="23.1" customHeight="1">
      <c r="B46" s="113">
        <f t="shared" si="1"/>
        <v>39</v>
      </c>
      <c r="C46" s="111" t="str">
        <f>IF(ISBLANK(Case!E137),"",Case!E137)</f>
        <v/>
      </c>
      <c r="D46" s="110">
        <v>6</v>
      </c>
      <c r="E46" s="109"/>
      <c r="F46" s="109"/>
      <c r="G46" s="109"/>
      <c r="H46" s="109"/>
      <c r="I46" s="109"/>
      <c r="J46" s="109"/>
      <c r="K46" s="109"/>
      <c r="L46" s="109"/>
      <c r="M46" s="109"/>
      <c r="N46" s="109"/>
      <c r="O46" s="109"/>
      <c r="P46" s="109"/>
      <c r="Q46" s="109"/>
      <c r="R46" s="109"/>
      <c r="S46" s="109"/>
      <c r="T46" s="109"/>
      <c r="U46" s="109"/>
      <c r="V46" s="109"/>
      <c r="W46" s="109"/>
      <c r="X46" s="109"/>
      <c r="Y46" s="109"/>
      <c r="Z46" s="109"/>
      <c r="AA46" s="109"/>
      <c r="AB46" s="109"/>
      <c r="AC46" s="109"/>
      <c r="AD46" s="109"/>
      <c r="AE46" s="109"/>
    </row>
    <row r="47" spans="2:31" ht="23.1" customHeight="1">
      <c r="B47" s="113">
        <f t="shared" si="1"/>
        <v>40</v>
      </c>
      <c r="C47" s="111" t="str">
        <f>IF(ISBLANK(Case!E138),"",Case!E138)</f>
        <v/>
      </c>
      <c r="D47" s="110">
        <v>6</v>
      </c>
      <c r="E47" s="109"/>
      <c r="F47" s="109"/>
      <c r="G47" s="109"/>
      <c r="H47" s="109"/>
      <c r="I47" s="109"/>
      <c r="J47" s="109"/>
      <c r="K47" s="109"/>
      <c r="L47" s="109"/>
      <c r="M47" s="109"/>
      <c r="N47" s="109"/>
      <c r="O47" s="109"/>
      <c r="P47" s="109"/>
      <c r="Q47" s="109"/>
      <c r="R47" s="109"/>
      <c r="S47" s="109"/>
      <c r="T47" s="109"/>
      <c r="U47" s="109"/>
      <c r="V47" s="109"/>
      <c r="W47" s="109"/>
      <c r="X47" s="109"/>
      <c r="Y47" s="109"/>
      <c r="Z47" s="109"/>
      <c r="AA47" s="109"/>
      <c r="AB47" s="109"/>
      <c r="AC47" s="109"/>
      <c r="AD47" s="109"/>
      <c r="AE47" s="109"/>
    </row>
    <row r="48" spans="2:31" ht="23.1" customHeight="1">
      <c r="B48" s="113">
        <v>41</v>
      </c>
      <c r="C48" s="111" t="str">
        <f>IF(ISBLANK(Case!E139),"",Case!E139)</f>
        <v/>
      </c>
      <c r="D48" s="110">
        <v>6</v>
      </c>
      <c r="E48" s="109"/>
      <c r="F48" s="109"/>
      <c r="G48" s="109"/>
      <c r="H48" s="109"/>
      <c r="I48" s="109"/>
      <c r="J48" s="109"/>
      <c r="K48" s="109"/>
      <c r="L48" s="109"/>
      <c r="M48" s="109"/>
      <c r="N48" s="109"/>
      <c r="O48" s="109"/>
      <c r="P48" s="109"/>
      <c r="Q48" s="109"/>
      <c r="R48" s="109"/>
      <c r="S48" s="109"/>
      <c r="T48" s="109"/>
      <c r="U48" s="109"/>
      <c r="V48" s="109"/>
      <c r="W48" s="109"/>
      <c r="X48" s="109"/>
      <c r="Y48" s="109"/>
      <c r="Z48" s="109"/>
      <c r="AA48" s="109"/>
      <c r="AB48" s="109"/>
      <c r="AC48" s="109"/>
      <c r="AD48" s="109"/>
      <c r="AE48" s="109"/>
    </row>
    <row r="49" spans="2:31" ht="23.1" customHeight="1">
      <c r="B49" s="113">
        <f t="shared" ref="B49:B67" si="2">B48+1</f>
        <v>42</v>
      </c>
      <c r="C49" s="111" t="str">
        <f>IF(ISBLANK(Case!E140),"",Case!E140)</f>
        <v/>
      </c>
      <c r="D49" s="110">
        <v>6</v>
      </c>
      <c r="E49" s="109"/>
      <c r="F49" s="109"/>
      <c r="G49" s="109"/>
      <c r="H49" s="109"/>
      <c r="I49" s="109"/>
      <c r="J49" s="109"/>
      <c r="K49" s="109"/>
      <c r="L49" s="109"/>
      <c r="M49" s="109"/>
      <c r="N49" s="109"/>
      <c r="O49" s="109"/>
      <c r="P49" s="109"/>
      <c r="Q49" s="109"/>
      <c r="R49" s="109"/>
      <c r="S49" s="109"/>
      <c r="T49" s="109"/>
      <c r="U49" s="109"/>
      <c r="V49" s="109"/>
      <c r="W49" s="109"/>
      <c r="X49" s="109"/>
      <c r="Y49" s="109"/>
      <c r="Z49" s="109"/>
      <c r="AA49" s="109"/>
      <c r="AB49" s="109"/>
      <c r="AC49" s="109"/>
      <c r="AD49" s="109"/>
      <c r="AE49" s="109"/>
    </row>
    <row r="50" spans="2:31" ht="23.1" customHeight="1">
      <c r="B50" s="113">
        <f t="shared" si="2"/>
        <v>43</v>
      </c>
      <c r="C50" s="111" t="str">
        <f>IF(ISBLANK(Case!E141),"",Case!E141)</f>
        <v/>
      </c>
      <c r="D50" s="110">
        <v>6</v>
      </c>
      <c r="E50" s="109"/>
      <c r="F50" s="109"/>
      <c r="G50" s="109"/>
      <c r="H50" s="109"/>
      <c r="I50" s="109"/>
      <c r="J50" s="109"/>
      <c r="K50" s="109"/>
      <c r="L50" s="109"/>
      <c r="M50" s="109"/>
      <c r="N50" s="109"/>
      <c r="O50" s="109"/>
      <c r="P50" s="109"/>
      <c r="Q50" s="109"/>
      <c r="R50" s="109"/>
      <c r="S50" s="109"/>
      <c r="T50" s="109"/>
      <c r="U50" s="109"/>
      <c r="V50" s="109"/>
      <c r="W50" s="109"/>
      <c r="X50" s="109"/>
      <c r="Y50" s="109"/>
      <c r="Z50" s="109"/>
      <c r="AA50" s="109"/>
      <c r="AB50" s="109"/>
      <c r="AC50" s="109"/>
      <c r="AD50" s="109"/>
      <c r="AE50" s="109"/>
    </row>
    <row r="51" spans="2:31" ht="23.1" customHeight="1">
      <c r="B51" s="113">
        <f t="shared" si="2"/>
        <v>44</v>
      </c>
      <c r="C51" s="111" t="str">
        <f>IF(ISBLANK(Case!E142),"",Case!E142)</f>
        <v/>
      </c>
      <c r="D51" s="110">
        <v>6</v>
      </c>
      <c r="E51" s="109"/>
      <c r="F51" s="109"/>
      <c r="G51" s="109"/>
      <c r="H51" s="109"/>
      <c r="I51" s="109"/>
      <c r="J51" s="109"/>
      <c r="K51" s="109"/>
      <c r="L51" s="109"/>
      <c r="M51" s="109"/>
      <c r="N51" s="109"/>
      <c r="O51" s="109"/>
      <c r="P51" s="109"/>
      <c r="Q51" s="109"/>
      <c r="R51" s="109"/>
      <c r="S51" s="109"/>
      <c r="T51" s="109"/>
      <c r="U51" s="109"/>
      <c r="V51" s="109"/>
      <c r="W51" s="109"/>
      <c r="X51" s="109"/>
      <c r="Y51" s="109"/>
      <c r="Z51" s="109"/>
      <c r="AA51" s="109"/>
      <c r="AB51" s="109"/>
      <c r="AC51" s="109"/>
      <c r="AD51" s="109"/>
      <c r="AE51" s="109"/>
    </row>
    <row r="52" spans="2:31" ht="23.1" customHeight="1">
      <c r="B52" s="113">
        <f t="shared" si="2"/>
        <v>45</v>
      </c>
      <c r="C52" s="111" t="str">
        <f>IF(ISBLANK(Case!E143),"",Case!E143)</f>
        <v/>
      </c>
      <c r="D52" s="110">
        <v>6</v>
      </c>
      <c r="E52" s="109"/>
      <c r="F52" s="109"/>
      <c r="G52" s="109"/>
      <c r="H52" s="109"/>
      <c r="I52" s="109"/>
      <c r="J52" s="109"/>
      <c r="K52" s="109"/>
      <c r="L52" s="109"/>
      <c r="M52" s="109"/>
      <c r="N52" s="109"/>
      <c r="O52" s="109"/>
      <c r="P52" s="109"/>
      <c r="Q52" s="109"/>
      <c r="R52" s="109"/>
      <c r="S52" s="109"/>
      <c r="T52" s="109"/>
      <c r="U52" s="109"/>
      <c r="V52" s="109"/>
      <c r="W52" s="109"/>
      <c r="X52" s="109"/>
      <c r="Y52" s="109"/>
      <c r="Z52" s="109"/>
      <c r="AA52" s="109"/>
      <c r="AB52" s="109"/>
      <c r="AC52" s="109"/>
      <c r="AD52" s="109"/>
      <c r="AE52" s="109"/>
    </row>
    <row r="53" spans="2:31" ht="23.1" customHeight="1">
      <c r="B53" s="113">
        <f t="shared" si="2"/>
        <v>46</v>
      </c>
      <c r="C53" s="111" t="str">
        <f>IF(ISBLANK(Case!E144),"",Case!E144)</f>
        <v/>
      </c>
      <c r="D53" s="110">
        <v>6</v>
      </c>
      <c r="E53" s="109"/>
      <c r="F53" s="109"/>
      <c r="G53" s="109"/>
      <c r="H53" s="109"/>
      <c r="I53" s="109"/>
      <c r="J53" s="109"/>
      <c r="K53" s="109"/>
      <c r="L53" s="109"/>
      <c r="M53" s="109"/>
      <c r="N53" s="109"/>
      <c r="O53" s="109"/>
      <c r="P53" s="109"/>
      <c r="Q53" s="109"/>
      <c r="R53" s="109"/>
      <c r="S53" s="109"/>
      <c r="T53" s="109"/>
      <c r="U53" s="109"/>
      <c r="V53" s="109"/>
      <c r="W53" s="109"/>
      <c r="X53" s="109"/>
      <c r="Y53" s="109"/>
      <c r="Z53" s="109"/>
      <c r="AA53" s="109"/>
      <c r="AB53" s="109"/>
      <c r="AC53" s="109"/>
      <c r="AD53" s="109"/>
      <c r="AE53" s="109"/>
    </row>
    <row r="54" spans="2:31" ht="23.1" customHeight="1">
      <c r="B54" s="113">
        <f t="shared" si="2"/>
        <v>47</v>
      </c>
      <c r="C54" s="111" t="str">
        <f>IF(ISBLANK(Case!E145),"",Case!E145)</f>
        <v/>
      </c>
      <c r="D54" s="110">
        <v>6</v>
      </c>
      <c r="E54" s="109"/>
      <c r="F54" s="109"/>
      <c r="G54" s="109"/>
      <c r="H54" s="109"/>
      <c r="I54" s="109"/>
      <c r="J54" s="109"/>
      <c r="K54" s="109"/>
      <c r="L54" s="109"/>
      <c r="M54" s="109"/>
      <c r="N54" s="109"/>
      <c r="O54" s="109"/>
      <c r="P54" s="109"/>
      <c r="Q54" s="109"/>
      <c r="R54" s="109"/>
      <c r="S54" s="109"/>
      <c r="T54" s="109"/>
      <c r="U54" s="109"/>
      <c r="V54" s="109"/>
      <c r="W54" s="109"/>
      <c r="X54" s="109"/>
      <c r="Y54" s="109"/>
      <c r="Z54" s="109"/>
      <c r="AA54" s="109"/>
      <c r="AB54" s="109"/>
      <c r="AC54" s="109"/>
      <c r="AD54" s="109"/>
      <c r="AE54" s="109"/>
    </row>
    <row r="55" spans="2:31" ht="23.1" customHeight="1">
      <c r="B55" s="113">
        <f t="shared" si="2"/>
        <v>48</v>
      </c>
      <c r="C55" s="111" t="str">
        <f>IF(ISBLANK(Case!E146),"",Case!E146)</f>
        <v/>
      </c>
      <c r="D55" s="110">
        <v>6</v>
      </c>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row>
    <row r="56" spans="2:31" ht="23.1" customHeight="1">
      <c r="B56" s="113">
        <f t="shared" si="2"/>
        <v>49</v>
      </c>
      <c r="C56" s="111" t="str">
        <f>IF(ISBLANK(Case!E147),"",Case!E147)</f>
        <v/>
      </c>
      <c r="D56" s="110">
        <v>6</v>
      </c>
      <c r="E56" s="109"/>
      <c r="F56" s="109"/>
      <c r="G56" s="109"/>
      <c r="H56" s="109"/>
      <c r="I56" s="109"/>
      <c r="J56" s="109"/>
      <c r="K56" s="109"/>
      <c r="L56" s="109"/>
      <c r="M56" s="109"/>
      <c r="N56" s="109"/>
      <c r="O56" s="109"/>
      <c r="P56" s="109"/>
      <c r="Q56" s="109"/>
      <c r="R56" s="109"/>
      <c r="S56" s="109"/>
      <c r="T56" s="109"/>
      <c r="U56" s="109"/>
      <c r="V56" s="109"/>
      <c r="W56" s="109"/>
      <c r="X56" s="109"/>
      <c r="Y56" s="109"/>
      <c r="Z56" s="109"/>
      <c r="AA56" s="109"/>
      <c r="AB56" s="109"/>
      <c r="AC56" s="109"/>
      <c r="AD56" s="109"/>
      <c r="AE56" s="109"/>
    </row>
    <row r="57" spans="2:31" ht="23.1" customHeight="1">
      <c r="B57" s="113">
        <f t="shared" si="2"/>
        <v>50</v>
      </c>
      <c r="C57" s="111" t="str">
        <f>IF(ISBLANK(Case!E148),"",Case!E148)</f>
        <v/>
      </c>
      <c r="D57" s="110">
        <v>6</v>
      </c>
      <c r="E57" s="109"/>
      <c r="F57" s="109"/>
      <c r="G57" s="109"/>
      <c r="H57" s="109"/>
      <c r="I57" s="109"/>
      <c r="J57" s="109"/>
      <c r="K57" s="109"/>
      <c r="L57" s="109"/>
      <c r="M57" s="109"/>
      <c r="N57" s="109"/>
      <c r="O57" s="109"/>
      <c r="P57" s="109"/>
      <c r="Q57" s="109"/>
      <c r="R57" s="109"/>
      <c r="S57" s="109"/>
      <c r="T57" s="109"/>
      <c r="U57" s="109"/>
      <c r="V57" s="109"/>
      <c r="W57" s="109"/>
      <c r="X57" s="109"/>
      <c r="Y57" s="109"/>
      <c r="Z57" s="109"/>
      <c r="AA57" s="109"/>
      <c r="AB57" s="109"/>
      <c r="AC57" s="109"/>
      <c r="AD57" s="109"/>
      <c r="AE57" s="109"/>
    </row>
    <row r="58" spans="2:31" ht="23.1" customHeight="1">
      <c r="B58" s="113">
        <f t="shared" si="2"/>
        <v>51</v>
      </c>
      <c r="C58" s="111" t="str">
        <f>IF(ISBLANK(Case!E165),"",Case!E165)</f>
        <v/>
      </c>
      <c r="D58" s="110">
        <v>7</v>
      </c>
      <c r="E58" s="109"/>
      <c r="F58" s="109"/>
      <c r="G58" s="109"/>
      <c r="H58" s="109"/>
      <c r="I58" s="109"/>
      <c r="J58" s="109"/>
      <c r="K58" s="109"/>
      <c r="L58" s="109"/>
      <c r="M58" s="109"/>
      <c r="N58" s="109"/>
      <c r="O58" s="109"/>
      <c r="P58" s="109"/>
      <c r="Q58" s="109"/>
      <c r="R58" s="109"/>
      <c r="S58" s="109"/>
      <c r="T58" s="109"/>
      <c r="U58" s="109"/>
      <c r="V58" s="109"/>
      <c r="W58" s="109"/>
      <c r="X58" s="109"/>
      <c r="Y58" s="109"/>
      <c r="Z58" s="109"/>
      <c r="AA58" s="109"/>
      <c r="AB58" s="109"/>
      <c r="AC58" s="109"/>
      <c r="AD58" s="109"/>
      <c r="AE58" s="109"/>
    </row>
    <row r="59" spans="2:31" ht="23.1" customHeight="1">
      <c r="B59" s="113">
        <f t="shared" si="2"/>
        <v>52</v>
      </c>
      <c r="C59" s="111" t="str">
        <f>IF(ISBLANK(Case!E166),"",Case!E166)</f>
        <v/>
      </c>
      <c r="D59" s="110">
        <v>7</v>
      </c>
      <c r="E59" s="109"/>
      <c r="F59" s="109"/>
      <c r="G59" s="109"/>
      <c r="H59" s="109"/>
      <c r="I59" s="109"/>
      <c r="J59" s="109"/>
      <c r="K59" s="109"/>
      <c r="L59" s="109"/>
      <c r="M59" s="109"/>
      <c r="N59" s="109"/>
      <c r="O59" s="109"/>
      <c r="P59" s="109"/>
      <c r="Q59" s="109"/>
      <c r="R59" s="109"/>
      <c r="S59" s="109"/>
      <c r="T59" s="109"/>
      <c r="U59" s="109"/>
      <c r="V59" s="109"/>
      <c r="W59" s="109"/>
      <c r="X59" s="109"/>
      <c r="Y59" s="109"/>
      <c r="Z59" s="109"/>
      <c r="AA59" s="109"/>
      <c r="AB59" s="109"/>
      <c r="AC59" s="109"/>
      <c r="AD59" s="109"/>
      <c r="AE59" s="109"/>
    </row>
    <row r="60" spans="2:31" ht="23.1" customHeight="1">
      <c r="B60" s="113">
        <f t="shared" si="2"/>
        <v>53</v>
      </c>
      <c r="C60" s="111" t="str">
        <f>IF(ISBLANK(Case!E167),"",Case!E167)</f>
        <v/>
      </c>
      <c r="D60" s="110">
        <v>7</v>
      </c>
      <c r="E60" s="109"/>
      <c r="F60" s="109"/>
      <c r="G60" s="109"/>
      <c r="H60" s="109"/>
      <c r="I60" s="109"/>
      <c r="J60" s="109"/>
      <c r="K60" s="109"/>
      <c r="L60" s="109"/>
      <c r="M60" s="109"/>
      <c r="N60" s="109"/>
      <c r="O60" s="109"/>
      <c r="P60" s="109"/>
      <c r="Q60" s="109"/>
      <c r="R60" s="109"/>
      <c r="S60" s="109"/>
      <c r="T60" s="109"/>
      <c r="U60" s="109"/>
      <c r="V60" s="109"/>
      <c r="W60" s="109"/>
      <c r="X60" s="109"/>
      <c r="Y60" s="109"/>
      <c r="Z60" s="109"/>
      <c r="AA60" s="109"/>
      <c r="AB60" s="109"/>
      <c r="AC60" s="109"/>
      <c r="AD60" s="109"/>
      <c r="AE60" s="109"/>
    </row>
    <row r="61" spans="2:31" ht="23.1" customHeight="1">
      <c r="B61" s="113">
        <f t="shared" si="2"/>
        <v>54</v>
      </c>
      <c r="C61" s="111" t="str">
        <f>IF(ISBLANK(Case!E168),"",Case!E168)</f>
        <v/>
      </c>
      <c r="D61" s="110">
        <v>7</v>
      </c>
      <c r="E61" s="109"/>
      <c r="F61" s="109"/>
      <c r="G61" s="109"/>
      <c r="H61" s="109"/>
      <c r="I61" s="109"/>
      <c r="J61" s="109"/>
      <c r="K61" s="109"/>
      <c r="L61" s="109"/>
      <c r="M61" s="109"/>
      <c r="N61" s="109"/>
      <c r="O61" s="109"/>
      <c r="P61" s="109"/>
      <c r="Q61" s="109"/>
      <c r="R61" s="109"/>
      <c r="S61" s="109"/>
      <c r="T61" s="109"/>
      <c r="U61" s="109"/>
      <c r="V61" s="109"/>
      <c r="W61" s="109"/>
      <c r="X61" s="109"/>
      <c r="Y61" s="109"/>
      <c r="Z61" s="109"/>
      <c r="AA61" s="109"/>
      <c r="AB61" s="109"/>
      <c r="AC61" s="109"/>
      <c r="AD61" s="109"/>
      <c r="AE61" s="109"/>
    </row>
    <row r="62" spans="2:31" ht="23.1" customHeight="1">
      <c r="B62" s="113">
        <f t="shared" si="2"/>
        <v>55</v>
      </c>
      <c r="C62" s="111" t="str">
        <f>IF(ISBLANK(Case!E169),"",Case!E169)</f>
        <v/>
      </c>
      <c r="D62" s="110">
        <v>7</v>
      </c>
      <c r="E62" s="109"/>
      <c r="F62" s="109"/>
      <c r="G62" s="109"/>
      <c r="H62" s="109"/>
      <c r="I62" s="109"/>
      <c r="J62" s="109"/>
      <c r="K62" s="109"/>
      <c r="L62" s="109"/>
      <c r="M62" s="109"/>
      <c r="N62" s="109"/>
      <c r="O62" s="109"/>
      <c r="P62" s="109"/>
      <c r="Q62" s="109"/>
      <c r="R62" s="109"/>
      <c r="S62" s="109"/>
      <c r="T62" s="109"/>
      <c r="U62" s="109"/>
      <c r="V62" s="109"/>
      <c r="W62" s="109"/>
      <c r="X62" s="109"/>
      <c r="Y62" s="109"/>
      <c r="Z62" s="109"/>
      <c r="AA62" s="109"/>
      <c r="AB62" s="109"/>
      <c r="AC62" s="109"/>
      <c r="AD62" s="109"/>
      <c r="AE62" s="109"/>
    </row>
    <row r="63" spans="2:31" ht="23.1" customHeight="1">
      <c r="B63" s="113">
        <f t="shared" si="2"/>
        <v>56</v>
      </c>
      <c r="C63" s="111" t="str">
        <f>IF(ISBLANK(Case!E170),"",Case!E170)</f>
        <v/>
      </c>
      <c r="D63" s="110">
        <v>7</v>
      </c>
      <c r="E63" s="109"/>
      <c r="F63" s="109"/>
      <c r="G63" s="109"/>
      <c r="H63" s="109"/>
      <c r="I63" s="109"/>
      <c r="J63" s="109"/>
      <c r="K63" s="109"/>
      <c r="L63" s="109"/>
      <c r="M63" s="109"/>
      <c r="N63" s="109"/>
      <c r="O63" s="109"/>
      <c r="P63" s="109"/>
      <c r="Q63" s="109"/>
      <c r="R63" s="109"/>
      <c r="S63" s="109"/>
      <c r="T63" s="109"/>
      <c r="U63" s="109"/>
      <c r="V63" s="109"/>
      <c r="W63" s="109"/>
      <c r="X63" s="109"/>
      <c r="Y63" s="109"/>
      <c r="Z63" s="109"/>
      <c r="AA63" s="109"/>
      <c r="AB63" s="109"/>
      <c r="AC63" s="109"/>
      <c r="AD63" s="109"/>
      <c r="AE63" s="109"/>
    </row>
    <row r="64" spans="2:31" ht="23.1" customHeight="1">
      <c r="B64" s="113">
        <f t="shared" si="2"/>
        <v>57</v>
      </c>
      <c r="C64" s="111" t="str">
        <f>IF(ISBLANK(Case!E171),"",Case!E171)</f>
        <v/>
      </c>
      <c r="D64" s="110">
        <v>7</v>
      </c>
      <c r="E64" s="109"/>
      <c r="F64" s="109"/>
      <c r="G64" s="109"/>
      <c r="H64" s="109"/>
      <c r="I64" s="109"/>
      <c r="J64" s="109"/>
      <c r="K64" s="109"/>
      <c r="L64" s="109"/>
      <c r="M64" s="109"/>
      <c r="N64" s="109"/>
      <c r="O64" s="109"/>
      <c r="P64" s="109"/>
      <c r="Q64" s="109"/>
      <c r="R64" s="109"/>
      <c r="S64" s="109"/>
      <c r="T64" s="109"/>
      <c r="U64" s="109"/>
      <c r="V64" s="109"/>
      <c r="W64" s="109"/>
      <c r="X64" s="109"/>
      <c r="Y64" s="109"/>
      <c r="Z64" s="109"/>
      <c r="AA64" s="109"/>
      <c r="AB64" s="109"/>
      <c r="AC64" s="109"/>
      <c r="AD64" s="109"/>
      <c r="AE64" s="109"/>
    </row>
    <row r="65" spans="2:31" ht="23.1" customHeight="1">
      <c r="B65" s="113">
        <f t="shared" si="2"/>
        <v>58</v>
      </c>
      <c r="C65" s="111" t="str">
        <f>IF(ISBLANK(Case!E172),"",Case!E172)</f>
        <v/>
      </c>
      <c r="D65" s="110">
        <v>7</v>
      </c>
      <c r="E65" s="109"/>
      <c r="F65" s="109"/>
      <c r="G65" s="109"/>
      <c r="H65" s="109"/>
      <c r="I65" s="109"/>
      <c r="J65" s="109"/>
      <c r="K65" s="109"/>
      <c r="L65" s="109"/>
      <c r="M65" s="109"/>
      <c r="N65" s="109"/>
      <c r="O65" s="109"/>
      <c r="P65" s="109"/>
      <c r="Q65" s="109"/>
      <c r="R65" s="109"/>
      <c r="S65" s="109"/>
      <c r="T65" s="109"/>
      <c r="U65" s="109"/>
      <c r="V65" s="109"/>
      <c r="W65" s="109"/>
      <c r="X65" s="109"/>
      <c r="Y65" s="109"/>
      <c r="Z65" s="109"/>
      <c r="AA65" s="109"/>
      <c r="AB65" s="109"/>
      <c r="AC65" s="109"/>
      <c r="AD65" s="109"/>
      <c r="AE65" s="109"/>
    </row>
    <row r="66" spans="2:31" ht="23.1" customHeight="1">
      <c r="B66" s="113">
        <f t="shared" si="2"/>
        <v>59</v>
      </c>
      <c r="C66" s="111" t="str">
        <f>IF(ISBLANK(Case!E173),"",Case!E173)</f>
        <v/>
      </c>
      <c r="D66" s="110">
        <v>7</v>
      </c>
      <c r="E66" s="109"/>
      <c r="F66" s="109"/>
      <c r="G66" s="109"/>
      <c r="H66" s="109"/>
      <c r="I66" s="109"/>
      <c r="J66" s="109"/>
      <c r="K66" s="109"/>
      <c r="L66" s="109"/>
      <c r="M66" s="109"/>
      <c r="N66" s="109"/>
      <c r="O66" s="109"/>
      <c r="P66" s="109"/>
      <c r="Q66" s="109"/>
      <c r="R66" s="109"/>
      <c r="S66" s="109"/>
      <c r="T66" s="109"/>
      <c r="U66" s="109"/>
      <c r="V66" s="109"/>
      <c r="W66" s="109"/>
      <c r="X66" s="109"/>
      <c r="Y66" s="109"/>
      <c r="Z66" s="109"/>
      <c r="AA66" s="109"/>
      <c r="AB66" s="109"/>
      <c r="AC66" s="109"/>
      <c r="AD66" s="109"/>
      <c r="AE66" s="109"/>
    </row>
    <row r="67" spans="2:31" ht="23.1" customHeight="1">
      <c r="B67" s="113">
        <f t="shared" si="2"/>
        <v>60</v>
      </c>
      <c r="C67" s="111" t="str">
        <f>IF(ISBLANK(Case!E174),"",Case!E174)</f>
        <v/>
      </c>
      <c r="D67" s="110">
        <v>7</v>
      </c>
      <c r="E67" s="109"/>
      <c r="F67" s="109"/>
      <c r="G67" s="109"/>
      <c r="H67" s="109"/>
      <c r="I67" s="109"/>
      <c r="J67" s="109"/>
      <c r="K67" s="109"/>
      <c r="L67" s="109"/>
      <c r="M67" s="109"/>
      <c r="N67" s="109"/>
      <c r="O67" s="109"/>
      <c r="P67" s="109"/>
      <c r="Q67" s="109"/>
      <c r="R67" s="109"/>
      <c r="S67" s="109"/>
      <c r="T67" s="109"/>
      <c r="U67" s="109"/>
      <c r="V67" s="109"/>
      <c r="W67" s="109"/>
      <c r="X67" s="109"/>
      <c r="Y67" s="109"/>
      <c r="Z67" s="109"/>
      <c r="AA67" s="109"/>
      <c r="AB67" s="109"/>
      <c r="AC67" s="109"/>
      <c r="AD67" s="109"/>
      <c r="AE67" s="109"/>
    </row>
    <row r="68" spans="2:31" ht="23.1" customHeight="1">
      <c r="B68" s="113">
        <v>61</v>
      </c>
      <c r="C68" s="111" t="str">
        <f>IF(ISBLANK(Case!E175),"",Case!E175)</f>
        <v/>
      </c>
      <c r="D68" s="110">
        <v>7</v>
      </c>
      <c r="E68" s="109"/>
      <c r="F68" s="109"/>
      <c r="G68" s="109"/>
      <c r="H68" s="109"/>
      <c r="I68" s="109"/>
      <c r="J68" s="109"/>
      <c r="K68" s="109"/>
      <c r="L68" s="109"/>
      <c r="M68" s="109"/>
      <c r="N68" s="109"/>
      <c r="O68" s="109"/>
      <c r="P68" s="109"/>
      <c r="Q68" s="109"/>
      <c r="R68" s="109"/>
      <c r="S68" s="109"/>
      <c r="T68" s="109"/>
      <c r="U68" s="109"/>
      <c r="V68" s="109"/>
      <c r="W68" s="109"/>
      <c r="X68" s="109"/>
      <c r="Y68" s="109"/>
      <c r="Z68" s="109"/>
      <c r="AA68" s="109"/>
      <c r="AB68" s="109"/>
      <c r="AC68" s="109"/>
      <c r="AD68" s="109"/>
      <c r="AE68" s="109"/>
    </row>
    <row r="69" spans="2:31" ht="23.1" customHeight="1">
      <c r="B69" s="113">
        <f t="shared" ref="B69:B87" si="3">B68+1</f>
        <v>62</v>
      </c>
      <c r="C69" s="111" t="str">
        <f>IF(ISBLANK(Case!E176),"",Case!E176)</f>
        <v/>
      </c>
      <c r="D69" s="110">
        <v>7</v>
      </c>
      <c r="E69" s="109"/>
      <c r="F69" s="109"/>
      <c r="G69" s="109"/>
      <c r="H69" s="109"/>
      <c r="I69" s="109"/>
      <c r="J69" s="109"/>
      <c r="K69" s="109"/>
      <c r="L69" s="109"/>
      <c r="M69" s="109"/>
      <c r="N69" s="109"/>
      <c r="O69" s="109"/>
      <c r="P69" s="109"/>
      <c r="Q69" s="109"/>
      <c r="R69" s="109"/>
      <c r="S69" s="109"/>
      <c r="T69" s="109"/>
      <c r="U69" s="109"/>
      <c r="V69" s="109"/>
      <c r="W69" s="109"/>
      <c r="X69" s="109"/>
      <c r="Y69" s="109"/>
      <c r="Z69" s="109"/>
      <c r="AA69" s="109"/>
      <c r="AB69" s="109"/>
      <c r="AC69" s="109"/>
      <c r="AD69" s="109"/>
      <c r="AE69" s="109"/>
    </row>
    <row r="70" spans="2:31" ht="23.1" customHeight="1">
      <c r="B70" s="113">
        <f t="shared" si="3"/>
        <v>63</v>
      </c>
      <c r="C70" s="111" t="str">
        <f>IF(ISBLANK(Case!E177),"",Case!E177)</f>
        <v/>
      </c>
      <c r="D70" s="110">
        <v>7</v>
      </c>
      <c r="E70" s="109"/>
      <c r="F70" s="109"/>
      <c r="G70" s="109"/>
      <c r="H70" s="109"/>
      <c r="I70" s="109"/>
      <c r="J70" s="109"/>
      <c r="K70" s="109"/>
      <c r="L70" s="109"/>
      <c r="M70" s="109"/>
      <c r="N70" s="109"/>
      <c r="O70" s="109"/>
      <c r="P70" s="109"/>
      <c r="Q70" s="109"/>
      <c r="R70" s="109"/>
      <c r="S70" s="109"/>
      <c r="T70" s="109"/>
      <c r="U70" s="109"/>
      <c r="V70" s="109"/>
      <c r="W70" s="109"/>
      <c r="X70" s="109"/>
      <c r="Y70" s="109"/>
      <c r="Z70" s="109"/>
      <c r="AA70" s="109"/>
      <c r="AB70" s="109"/>
      <c r="AC70" s="109"/>
      <c r="AD70" s="109"/>
      <c r="AE70" s="109"/>
    </row>
    <row r="71" spans="2:31" ht="23.1" customHeight="1">
      <c r="B71" s="113">
        <f t="shared" si="3"/>
        <v>64</v>
      </c>
      <c r="C71" s="111" t="str">
        <f>IF(ISBLANK(Case!E178),"",Case!E178)</f>
        <v/>
      </c>
      <c r="D71" s="110">
        <v>7</v>
      </c>
      <c r="E71" s="109"/>
      <c r="F71" s="109"/>
      <c r="G71" s="109"/>
      <c r="H71" s="109"/>
      <c r="I71" s="109"/>
      <c r="J71" s="109"/>
      <c r="K71" s="109"/>
      <c r="L71" s="109"/>
      <c r="M71" s="109"/>
      <c r="N71" s="109"/>
      <c r="O71" s="109"/>
      <c r="P71" s="109"/>
      <c r="Q71" s="109"/>
      <c r="R71" s="109"/>
      <c r="S71" s="109"/>
      <c r="T71" s="109"/>
      <c r="U71" s="109"/>
      <c r="V71" s="109"/>
      <c r="W71" s="109"/>
      <c r="X71" s="109"/>
      <c r="Y71" s="109"/>
      <c r="Z71" s="109"/>
      <c r="AA71" s="109"/>
      <c r="AB71" s="109"/>
      <c r="AC71" s="109"/>
      <c r="AD71" s="109"/>
      <c r="AE71" s="109"/>
    </row>
    <row r="72" spans="2:31" ht="23.1" customHeight="1">
      <c r="B72" s="113">
        <f t="shared" si="3"/>
        <v>65</v>
      </c>
      <c r="C72" s="111" t="str">
        <f>IF(ISBLANK(Case!E179),"",Case!E179)</f>
        <v/>
      </c>
      <c r="D72" s="110">
        <v>7</v>
      </c>
      <c r="E72" s="109"/>
      <c r="F72" s="109"/>
      <c r="G72" s="109"/>
      <c r="H72" s="109"/>
      <c r="I72" s="109"/>
      <c r="J72" s="109"/>
      <c r="K72" s="109"/>
      <c r="L72" s="109"/>
      <c r="M72" s="109"/>
      <c r="N72" s="109"/>
      <c r="O72" s="109"/>
      <c r="P72" s="109"/>
      <c r="Q72" s="109"/>
      <c r="R72" s="109"/>
      <c r="S72" s="109"/>
      <c r="T72" s="109"/>
      <c r="U72" s="109"/>
      <c r="V72" s="109"/>
      <c r="W72" s="109"/>
      <c r="X72" s="109"/>
      <c r="Y72" s="109"/>
      <c r="Z72" s="109"/>
      <c r="AA72" s="109"/>
      <c r="AB72" s="109"/>
      <c r="AC72" s="109"/>
      <c r="AD72" s="109"/>
      <c r="AE72" s="109"/>
    </row>
    <row r="73" spans="2:31" ht="23.1" customHeight="1">
      <c r="B73" s="113">
        <f t="shared" si="3"/>
        <v>66</v>
      </c>
      <c r="C73" s="111" t="str">
        <f>IF(ISBLANK(Case!E180),"",Case!E180)</f>
        <v/>
      </c>
      <c r="D73" s="110">
        <v>7</v>
      </c>
      <c r="E73" s="109"/>
      <c r="F73" s="109"/>
      <c r="G73" s="109"/>
      <c r="H73" s="109"/>
      <c r="I73" s="109"/>
      <c r="J73" s="109"/>
      <c r="K73" s="109"/>
      <c r="L73" s="109"/>
      <c r="M73" s="109"/>
      <c r="N73" s="109"/>
      <c r="O73" s="109"/>
      <c r="P73" s="109"/>
      <c r="Q73" s="109"/>
      <c r="R73" s="109"/>
      <c r="S73" s="109"/>
      <c r="T73" s="109"/>
      <c r="U73" s="109"/>
      <c r="V73" s="109"/>
      <c r="W73" s="109"/>
      <c r="X73" s="109"/>
      <c r="Y73" s="109"/>
      <c r="Z73" s="109"/>
      <c r="AA73" s="109"/>
      <c r="AB73" s="109"/>
      <c r="AC73" s="109"/>
      <c r="AD73" s="109"/>
      <c r="AE73" s="109"/>
    </row>
    <row r="74" spans="2:31" ht="23.1" customHeight="1">
      <c r="B74" s="113">
        <f t="shared" si="3"/>
        <v>67</v>
      </c>
      <c r="C74" s="111" t="str">
        <f>IF(ISBLANK(Case!E181),"",Case!E181)</f>
        <v/>
      </c>
      <c r="D74" s="110">
        <v>7</v>
      </c>
      <c r="E74" s="109"/>
      <c r="F74" s="109"/>
      <c r="G74" s="109"/>
      <c r="H74" s="109"/>
      <c r="I74" s="109"/>
      <c r="J74" s="109"/>
      <c r="K74" s="109"/>
      <c r="L74" s="109"/>
      <c r="M74" s="109"/>
      <c r="N74" s="109"/>
      <c r="O74" s="109"/>
      <c r="P74" s="109"/>
      <c r="Q74" s="109"/>
      <c r="R74" s="109"/>
      <c r="S74" s="109"/>
      <c r="T74" s="109"/>
      <c r="U74" s="109"/>
      <c r="V74" s="109"/>
      <c r="W74" s="109"/>
      <c r="X74" s="109"/>
      <c r="Y74" s="109"/>
      <c r="Z74" s="109"/>
      <c r="AA74" s="109"/>
      <c r="AB74" s="109"/>
      <c r="AC74" s="109"/>
      <c r="AD74" s="109"/>
      <c r="AE74" s="109"/>
    </row>
    <row r="75" spans="2:31" ht="23.1" customHeight="1">
      <c r="B75" s="113">
        <f t="shared" si="3"/>
        <v>68</v>
      </c>
      <c r="C75" s="111" t="str">
        <f>IF(ISBLANK(Case!E182),"",Case!E182)</f>
        <v/>
      </c>
      <c r="D75" s="110">
        <v>7</v>
      </c>
      <c r="E75" s="109"/>
      <c r="F75" s="109"/>
      <c r="G75" s="109"/>
      <c r="H75" s="109"/>
      <c r="I75" s="109"/>
      <c r="J75" s="109"/>
      <c r="K75" s="109"/>
      <c r="L75" s="109"/>
      <c r="M75" s="109"/>
      <c r="N75" s="109"/>
      <c r="O75" s="109"/>
      <c r="P75" s="109"/>
      <c r="Q75" s="109"/>
      <c r="R75" s="109"/>
      <c r="S75" s="109"/>
      <c r="T75" s="109"/>
      <c r="U75" s="109"/>
      <c r="V75" s="109"/>
      <c r="W75" s="109"/>
      <c r="X75" s="109"/>
      <c r="Y75" s="109"/>
      <c r="Z75" s="109"/>
      <c r="AA75" s="109"/>
      <c r="AB75" s="109"/>
      <c r="AC75" s="109"/>
      <c r="AD75" s="109"/>
      <c r="AE75" s="109"/>
    </row>
    <row r="76" spans="2:31" ht="23.1" customHeight="1">
      <c r="B76" s="113">
        <f t="shared" si="3"/>
        <v>69</v>
      </c>
      <c r="C76" s="111" t="str">
        <f>IF(ISBLANK(Case!E183),"",Case!E183)</f>
        <v/>
      </c>
      <c r="D76" s="110">
        <v>7</v>
      </c>
      <c r="E76" s="109"/>
      <c r="F76" s="109"/>
      <c r="G76" s="109"/>
      <c r="H76" s="109"/>
      <c r="I76" s="109"/>
      <c r="J76" s="109"/>
      <c r="K76" s="109"/>
      <c r="L76" s="109"/>
      <c r="M76" s="109"/>
      <c r="N76" s="109"/>
      <c r="O76" s="109"/>
      <c r="P76" s="109"/>
      <c r="Q76" s="109"/>
      <c r="R76" s="109"/>
      <c r="S76" s="109"/>
      <c r="T76" s="109"/>
      <c r="U76" s="109"/>
      <c r="V76" s="109"/>
      <c r="W76" s="109"/>
      <c r="X76" s="109"/>
      <c r="Y76" s="109"/>
      <c r="Z76" s="109"/>
      <c r="AA76" s="109"/>
      <c r="AB76" s="109"/>
      <c r="AC76" s="109"/>
      <c r="AD76" s="109"/>
      <c r="AE76" s="109"/>
    </row>
    <row r="77" spans="2:31" ht="23.1" customHeight="1">
      <c r="B77" s="113">
        <f t="shared" si="3"/>
        <v>70</v>
      </c>
      <c r="C77" s="111" t="str">
        <f>IF(ISBLANK(Case!E184),"",Case!E184)</f>
        <v/>
      </c>
      <c r="D77" s="110">
        <v>7</v>
      </c>
      <c r="E77" s="109"/>
      <c r="F77" s="109"/>
      <c r="G77" s="109"/>
      <c r="H77" s="109"/>
      <c r="I77" s="109"/>
      <c r="J77" s="109"/>
      <c r="K77" s="109"/>
      <c r="L77" s="109"/>
      <c r="M77" s="109"/>
      <c r="N77" s="109"/>
      <c r="O77" s="109"/>
      <c r="P77" s="109"/>
      <c r="Q77" s="109"/>
      <c r="R77" s="109"/>
      <c r="S77" s="109"/>
      <c r="T77" s="109"/>
      <c r="U77" s="109"/>
      <c r="V77" s="109"/>
      <c r="W77" s="109"/>
      <c r="X77" s="109"/>
      <c r="Y77" s="109"/>
      <c r="Z77" s="109"/>
      <c r="AA77" s="109"/>
      <c r="AB77" s="109"/>
      <c r="AC77" s="109"/>
      <c r="AD77" s="109"/>
      <c r="AE77" s="109"/>
    </row>
    <row r="78" spans="2:31" ht="23.1" customHeight="1">
      <c r="B78" s="113">
        <f t="shared" si="3"/>
        <v>71</v>
      </c>
      <c r="C78" s="111" t="str">
        <f>IF(ISBLANK(Case!E202),"",Case!E202)</f>
        <v/>
      </c>
      <c r="D78" s="110">
        <v>9</v>
      </c>
      <c r="E78" s="109"/>
      <c r="F78" s="109"/>
      <c r="G78" s="109"/>
      <c r="H78" s="109"/>
      <c r="I78" s="109"/>
      <c r="J78" s="109"/>
      <c r="K78" s="109"/>
      <c r="L78" s="109"/>
      <c r="M78" s="109"/>
      <c r="N78" s="109"/>
      <c r="O78" s="109"/>
      <c r="P78" s="109"/>
      <c r="Q78" s="109"/>
      <c r="R78" s="109"/>
      <c r="S78" s="109"/>
      <c r="T78" s="109"/>
      <c r="U78" s="109"/>
      <c r="V78" s="109"/>
      <c r="W78" s="109"/>
      <c r="X78" s="109"/>
      <c r="Y78" s="109"/>
      <c r="Z78" s="109"/>
      <c r="AA78" s="109"/>
      <c r="AB78" s="109"/>
      <c r="AC78" s="109"/>
      <c r="AD78" s="109"/>
      <c r="AE78" s="109"/>
    </row>
    <row r="79" spans="2:31" ht="23.1" customHeight="1">
      <c r="B79" s="113">
        <f t="shared" si="3"/>
        <v>72</v>
      </c>
      <c r="C79" s="111" t="str">
        <f>IF(ISBLANK(Case!E203),"",Case!E203)</f>
        <v/>
      </c>
      <c r="D79" s="110">
        <v>9</v>
      </c>
      <c r="E79" s="109"/>
      <c r="F79" s="109"/>
      <c r="G79" s="109"/>
      <c r="H79" s="109"/>
      <c r="I79" s="109"/>
      <c r="J79" s="109"/>
      <c r="K79" s="109"/>
      <c r="L79" s="109"/>
      <c r="M79" s="109"/>
      <c r="N79" s="109"/>
      <c r="O79" s="109"/>
      <c r="P79" s="109"/>
      <c r="Q79" s="109"/>
      <c r="R79" s="109"/>
      <c r="S79" s="109"/>
      <c r="T79" s="109"/>
      <c r="U79" s="109"/>
      <c r="V79" s="109"/>
      <c r="W79" s="109"/>
      <c r="X79" s="109"/>
      <c r="Y79" s="109"/>
      <c r="Z79" s="109"/>
      <c r="AA79" s="109"/>
      <c r="AB79" s="109"/>
      <c r="AC79" s="109"/>
      <c r="AD79" s="109"/>
      <c r="AE79" s="109"/>
    </row>
    <row r="80" spans="2:31" ht="23.1" customHeight="1">
      <c r="B80" s="113">
        <f t="shared" si="3"/>
        <v>73</v>
      </c>
      <c r="C80" s="111" t="str">
        <f>IF(ISBLANK(Case!E204),"",Case!E204)</f>
        <v/>
      </c>
      <c r="D80" s="110">
        <v>9</v>
      </c>
      <c r="E80" s="109"/>
      <c r="F80" s="109"/>
      <c r="G80" s="109"/>
      <c r="H80" s="109"/>
      <c r="I80" s="109"/>
      <c r="J80" s="109"/>
      <c r="K80" s="109"/>
      <c r="L80" s="109"/>
      <c r="M80" s="109"/>
      <c r="N80" s="109"/>
      <c r="O80" s="109"/>
      <c r="P80" s="109"/>
      <c r="Q80" s="109"/>
      <c r="R80" s="109"/>
      <c r="S80" s="109"/>
      <c r="T80" s="109"/>
      <c r="U80" s="109"/>
      <c r="V80" s="109"/>
      <c r="W80" s="109"/>
      <c r="X80" s="109"/>
      <c r="Y80" s="109"/>
      <c r="Z80" s="109"/>
      <c r="AA80" s="109"/>
      <c r="AB80" s="109"/>
      <c r="AC80" s="109"/>
      <c r="AD80" s="109"/>
      <c r="AE80" s="109"/>
    </row>
    <row r="81" spans="2:31" ht="23.1" customHeight="1">
      <c r="B81" s="113">
        <f t="shared" si="3"/>
        <v>74</v>
      </c>
      <c r="C81" s="111" t="str">
        <f>IF(ISBLANK(Case!E205),"",Case!E205)</f>
        <v/>
      </c>
      <c r="D81" s="110">
        <v>9</v>
      </c>
      <c r="E81" s="109"/>
      <c r="F81" s="109"/>
      <c r="G81" s="109"/>
      <c r="H81" s="109"/>
      <c r="I81" s="109"/>
      <c r="J81" s="109"/>
      <c r="K81" s="109"/>
      <c r="L81" s="109"/>
      <c r="M81" s="109"/>
      <c r="N81" s="109"/>
      <c r="O81" s="109"/>
      <c r="P81" s="109"/>
      <c r="Q81" s="109"/>
      <c r="R81" s="109"/>
      <c r="S81" s="109"/>
      <c r="T81" s="109"/>
      <c r="U81" s="109"/>
      <c r="V81" s="109"/>
      <c r="W81" s="109"/>
      <c r="X81" s="109"/>
      <c r="Y81" s="109"/>
      <c r="Z81" s="109"/>
      <c r="AA81" s="109"/>
      <c r="AB81" s="109"/>
      <c r="AC81" s="109"/>
      <c r="AD81" s="109"/>
      <c r="AE81" s="109"/>
    </row>
    <row r="82" spans="2:31" ht="23.1" customHeight="1">
      <c r="B82" s="113">
        <f t="shared" si="3"/>
        <v>75</v>
      </c>
      <c r="C82" s="111" t="str">
        <f>IF(ISBLANK(Case!E206),"",Case!E206)</f>
        <v/>
      </c>
      <c r="D82" s="110">
        <v>9</v>
      </c>
      <c r="E82" s="109"/>
      <c r="F82" s="109"/>
      <c r="G82" s="109"/>
      <c r="H82" s="109"/>
      <c r="I82" s="109"/>
      <c r="J82" s="109"/>
      <c r="K82" s="109"/>
      <c r="L82" s="109"/>
      <c r="M82" s="109"/>
      <c r="N82" s="109"/>
      <c r="O82" s="109"/>
      <c r="P82" s="109"/>
      <c r="Q82" s="109"/>
      <c r="R82" s="109"/>
      <c r="S82" s="109"/>
      <c r="T82" s="109"/>
      <c r="U82" s="109"/>
      <c r="V82" s="109"/>
      <c r="W82" s="109"/>
      <c r="X82" s="109"/>
      <c r="Y82" s="109"/>
      <c r="Z82" s="109"/>
      <c r="AA82" s="109"/>
      <c r="AB82" s="109"/>
      <c r="AC82" s="109"/>
      <c r="AD82" s="109"/>
      <c r="AE82" s="109"/>
    </row>
    <row r="83" spans="2:31" ht="23.1" customHeight="1">
      <c r="B83" s="113">
        <f t="shared" si="3"/>
        <v>76</v>
      </c>
      <c r="C83" s="111" t="str">
        <f>IF(ISBLANK(Case!E207),"",Case!E207)</f>
        <v/>
      </c>
      <c r="D83" s="110">
        <v>9</v>
      </c>
      <c r="E83" s="109"/>
      <c r="F83" s="109"/>
      <c r="G83" s="109"/>
      <c r="H83" s="109"/>
      <c r="I83" s="109"/>
      <c r="J83" s="109"/>
      <c r="K83" s="109"/>
      <c r="L83" s="109"/>
      <c r="M83" s="109"/>
      <c r="N83" s="109"/>
      <c r="O83" s="109"/>
      <c r="P83" s="109"/>
      <c r="Q83" s="109"/>
      <c r="R83" s="109"/>
      <c r="S83" s="109"/>
      <c r="T83" s="109"/>
      <c r="U83" s="109"/>
      <c r="V83" s="109"/>
      <c r="W83" s="109"/>
      <c r="X83" s="109"/>
      <c r="Y83" s="109"/>
      <c r="Z83" s="109"/>
      <c r="AA83" s="109"/>
      <c r="AB83" s="109"/>
      <c r="AC83" s="109"/>
      <c r="AD83" s="109"/>
      <c r="AE83" s="109"/>
    </row>
    <row r="84" spans="2:31" ht="23.1" customHeight="1">
      <c r="B84" s="113">
        <f t="shared" si="3"/>
        <v>77</v>
      </c>
      <c r="C84" s="111" t="str">
        <f>IF(ISBLANK(Case!E208),"",Case!E208)</f>
        <v/>
      </c>
      <c r="D84" s="110">
        <v>9</v>
      </c>
      <c r="E84" s="109"/>
      <c r="F84" s="109"/>
      <c r="G84" s="109"/>
      <c r="H84" s="109"/>
      <c r="I84" s="109"/>
      <c r="J84" s="109"/>
      <c r="K84" s="109"/>
      <c r="L84" s="109"/>
      <c r="M84" s="109"/>
      <c r="N84" s="109"/>
      <c r="O84" s="109"/>
      <c r="P84" s="109"/>
      <c r="Q84" s="109"/>
      <c r="R84" s="109"/>
      <c r="S84" s="109"/>
      <c r="T84" s="109"/>
      <c r="U84" s="109"/>
      <c r="V84" s="109"/>
      <c r="W84" s="109"/>
      <c r="X84" s="109"/>
      <c r="Y84" s="109"/>
      <c r="Z84" s="109"/>
      <c r="AA84" s="109"/>
      <c r="AB84" s="109"/>
      <c r="AC84" s="109"/>
      <c r="AD84" s="109"/>
      <c r="AE84" s="109"/>
    </row>
    <row r="85" spans="2:31" ht="23.1" customHeight="1">
      <c r="B85" s="113">
        <f t="shared" si="3"/>
        <v>78</v>
      </c>
      <c r="C85" s="111" t="str">
        <f>IF(ISBLANK(Case!E209),"",Case!E209)</f>
        <v/>
      </c>
      <c r="D85" s="110">
        <v>9</v>
      </c>
      <c r="E85" s="109"/>
      <c r="F85" s="109"/>
      <c r="G85" s="109"/>
      <c r="H85" s="109"/>
      <c r="I85" s="109"/>
      <c r="J85" s="109"/>
      <c r="K85" s="109"/>
      <c r="L85" s="109"/>
      <c r="M85" s="109"/>
      <c r="N85" s="109"/>
      <c r="O85" s="109"/>
      <c r="P85" s="109"/>
      <c r="Q85" s="109"/>
      <c r="R85" s="109"/>
      <c r="S85" s="109"/>
      <c r="T85" s="109"/>
      <c r="U85" s="109"/>
      <c r="V85" s="109"/>
      <c r="W85" s="109"/>
      <c r="X85" s="109"/>
      <c r="Y85" s="109"/>
      <c r="Z85" s="109"/>
      <c r="AA85" s="109"/>
      <c r="AB85" s="109"/>
      <c r="AC85" s="109"/>
      <c r="AD85" s="109"/>
      <c r="AE85" s="109"/>
    </row>
    <row r="86" spans="2:31" ht="23.1" customHeight="1">
      <c r="B86" s="113">
        <f t="shared" si="3"/>
        <v>79</v>
      </c>
      <c r="C86" s="111" t="str">
        <f>IF(ISBLANK(Case!E210),"",Case!E210)</f>
        <v/>
      </c>
      <c r="D86" s="110">
        <v>9</v>
      </c>
      <c r="E86" s="109"/>
      <c r="F86" s="109"/>
      <c r="G86" s="109"/>
      <c r="H86" s="109"/>
      <c r="I86" s="109"/>
      <c r="J86" s="109"/>
      <c r="K86" s="109"/>
      <c r="L86" s="109"/>
      <c r="M86" s="109"/>
      <c r="N86" s="109"/>
      <c r="O86" s="109"/>
      <c r="P86" s="109"/>
      <c r="Q86" s="109"/>
      <c r="R86" s="109"/>
      <c r="S86" s="109"/>
      <c r="T86" s="109"/>
      <c r="U86" s="109"/>
      <c r="V86" s="109"/>
      <c r="W86" s="109"/>
      <c r="X86" s="109"/>
      <c r="Y86" s="109"/>
      <c r="Z86" s="109"/>
      <c r="AA86" s="109"/>
      <c r="AB86" s="109"/>
      <c r="AC86" s="109"/>
      <c r="AD86" s="109"/>
      <c r="AE86" s="109"/>
    </row>
    <row r="87" spans="2:31" ht="23.1" customHeight="1">
      <c r="B87" s="113">
        <f t="shared" si="3"/>
        <v>80</v>
      </c>
      <c r="C87" s="111" t="str">
        <f>IF(ISBLANK(Case!E211),"",Case!E211)</f>
        <v/>
      </c>
      <c r="D87" s="110">
        <v>9</v>
      </c>
      <c r="E87" s="109"/>
      <c r="F87" s="109"/>
      <c r="G87" s="109"/>
      <c r="H87" s="109"/>
      <c r="I87" s="109"/>
      <c r="J87" s="109"/>
      <c r="K87" s="109"/>
      <c r="L87" s="109"/>
      <c r="M87" s="109"/>
      <c r="N87" s="109"/>
      <c r="O87" s="109"/>
      <c r="P87" s="109"/>
      <c r="Q87" s="109"/>
      <c r="R87" s="109"/>
      <c r="S87" s="109"/>
      <c r="T87" s="109"/>
      <c r="U87" s="109"/>
      <c r="V87" s="109"/>
      <c r="W87" s="109"/>
      <c r="X87" s="109"/>
      <c r="Y87" s="109"/>
      <c r="Z87" s="109"/>
      <c r="AA87" s="109"/>
      <c r="AB87" s="109"/>
      <c r="AC87" s="109"/>
      <c r="AD87" s="109"/>
      <c r="AE87" s="109"/>
    </row>
    <row r="88" spans="2:31" ht="23.1" customHeight="1">
      <c r="B88" s="113">
        <v>81</v>
      </c>
      <c r="C88" s="111" t="str">
        <f>IF(ISBLANK(Case!E212),"",Case!E212)</f>
        <v/>
      </c>
      <c r="D88" s="110">
        <v>9</v>
      </c>
      <c r="E88" s="109"/>
      <c r="F88" s="109"/>
      <c r="G88" s="109"/>
      <c r="H88" s="109"/>
      <c r="I88" s="109"/>
      <c r="J88" s="109"/>
      <c r="K88" s="109"/>
      <c r="L88" s="109"/>
      <c r="M88" s="109"/>
      <c r="N88" s="109"/>
      <c r="O88" s="109"/>
      <c r="P88" s="109"/>
      <c r="Q88" s="109"/>
      <c r="R88" s="109"/>
      <c r="S88" s="109"/>
      <c r="T88" s="109"/>
      <c r="U88" s="109"/>
      <c r="V88" s="109"/>
      <c r="W88" s="109"/>
      <c r="X88" s="109"/>
      <c r="Y88" s="109"/>
      <c r="Z88" s="109"/>
      <c r="AA88" s="109"/>
      <c r="AB88" s="109"/>
      <c r="AC88" s="109"/>
      <c r="AD88" s="109"/>
      <c r="AE88" s="109"/>
    </row>
    <row r="89" spans="2:31" ht="23.1" customHeight="1">
      <c r="B89" s="113">
        <f t="shared" ref="B89:B107" si="4">B88+1</f>
        <v>82</v>
      </c>
      <c r="C89" s="111" t="str">
        <f>IF(ISBLANK(Case!E213),"",Case!E213)</f>
        <v/>
      </c>
      <c r="D89" s="110">
        <v>9</v>
      </c>
      <c r="E89" s="109"/>
      <c r="F89" s="109"/>
      <c r="G89" s="109"/>
      <c r="H89" s="109"/>
      <c r="I89" s="109"/>
      <c r="J89" s="109"/>
      <c r="K89" s="109"/>
      <c r="L89" s="109"/>
      <c r="M89" s="109"/>
      <c r="N89" s="109"/>
      <c r="O89" s="109"/>
      <c r="P89" s="109"/>
      <c r="Q89" s="109"/>
      <c r="R89" s="109"/>
      <c r="S89" s="109"/>
      <c r="T89" s="109"/>
      <c r="U89" s="109"/>
      <c r="V89" s="109"/>
      <c r="W89" s="109"/>
      <c r="X89" s="109"/>
      <c r="Y89" s="109"/>
      <c r="Z89" s="109"/>
      <c r="AA89" s="109"/>
      <c r="AB89" s="109"/>
      <c r="AC89" s="109"/>
      <c r="AD89" s="109"/>
      <c r="AE89" s="109"/>
    </row>
    <row r="90" spans="2:31" ht="23.1" customHeight="1">
      <c r="B90" s="113">
        <f t="shared" si="4"/>
        <v>83</v>
      </c>
      <c r="C90" s="111" t="str">
        <f>IF(ISBLANK(Case!E214),"",Case!E214)</f>
        <v/>
      </c>
      <c r="D90" s="110">
        <v>9</v>
      </c>
      <c r="E90" s="109"/>
      <c r="F90" s="109"/>
      <c r="G90" s="109"/>
      <c r="H90" s="109"/>
      <c r="I90" s="109"/>
      <c r="J90" s="109"/>
      <c r="K90" s="109"/>
      <c r="L90" s="109"/>
      <c r="M90" s="109"/>
      <c r="N90" s="109"/>
      <c r="O90" s="109"/>
      <c r="P90" s="109"/>
      <c r="Q90" s="109"/>
      <c r="R90" s="109"/>
      <c r="S90" s="109"/>
      <c r="T90" s="109"/>
      <c r="U90" s="109"/>
      <c r="V90" s="109"/>
      <c r="W90" s="109"/>
      <c r="X90" s="109"/>
      <c r="Y90" s="109"/>
      <c r="Z90" s="109"/>
      <c r="AA90" s="109"/>
      <c r="AB90" s="109"/>
      <c r="AC90" s="109"/>
      <c r="AD90" s="109"/>
      <c r="AE90" s="109"/>
    </row>
    <row r="91" spans="2:31" ht="23.1" customHeight="1">
      <c r="B91" s="113">
        <f t="shared" si="4"/>
        <v>84</v>
      </c>
      <c r="C91" s="111" t="str">
        <f>IF(ISBLANK(Case!E215),"",Case!E215)</f>
        <v/>
      </c>
      <c r="D91" s="110">
        <v>9</v>
      </c>
      <c r="E91" s="109"/>
      <c r="F91" s="109"/>
      <c r="G91" s="109"/>
      <c r="H91" s="109"/>
      <c r="I91" s="109"/>
      <c r="J91" s="109"/>
      <c r="K91" s="109"/>
      <c r="L91" s="109"/>
      <c r="M91" s="109"/>
      <c r="N91" s="109"/>
      <c r="O91" s="109"/>
      <c r="P91" s="109"/>
      <c r="Q91" s="109"/>
      <c r="R91" s="109"/>
      <c r="S91" s="109"/>
      <c r="T91" s="109"/>
      <c r="U91" s="109"/>
      <c r="V91" s="109"/>
      <c r="W91" s="109"/>
      <c r="X91" s="109"/>
      <c r="Y91" s="109"/>
      <c r="Z91" s="109"/>
      <c r="AA91" s="109"/>
      <c r="AB91" s="109"/>
      <c r="AC91" s="109"/>
      <c r="AD91" s="109"/>
      <c r="AE91" s="109"/>
    </row>
    <row r="92" spans="2:31" ht="23.1" customHeight="1">
      <c r="B92" s="113">
        <f t="shared" si="4"/>
        <v>85</v>
      </c>
      <c r="C92" s="111" t="str">
        <f>IF(ISBLANK(Case!E216),"",Case!E216)</f>
        <v/>
      </c>
      <c r="D92" s="110">
        <v>9</v>
      </c>
      <c r="E92" s="109"/>
      <c r="F92" s="109"/>
      <c r="G92" s="109"/>
      <c r="H92" s="109"/>
      <c r="I92" s="109"/>
      <c r="J92" s="109"/>
      <c r="K92" s="109"/>
      <c r="L92" s="109"/>
      <c r="M92" s="109"/>
      <c r="N92" s="109"/>
      <c r="O92" s="109"/>
      <c r="P92" s="109"/>
      <c r="Q92" s="109"/>
      <c r="R92" s="109"/>
      <c r="S92" s="109"/>
      <c r="T92" s="109"/>
      <c r="U92" s="109"/>
      <c r="V92" s="109"/>
      <c r="W92" s="109"/>
      <c r="X92" s="109"/>
      <c r="Y92" s="109"/>
      <c r="Z92" s="109"/>
      <c r="AA92" s="109"/>
      <c r="AB92" s="109"/>
      <c r="AC92" s="109"/>
      <c r="AD92" s="109"/>
      <c r="AE92" s="109"/>
    </row>
    <row r="93" spans="2:31" ht="23.1" customHeight="1">
      <c r="B93" s="113">
        <f t="shared" si="4"/>
        <v>86</v>
      </c>
      <c r="C93" s="111" t="str">
        <f>IF(ISBLANK(Case!E217),"",Case!E217)</f>
        <v/>
      </c>
      <c r="D93" s="110">
        <v>9</v>
      </c>
      <c r="E93" s="109"/>
      <c r="F93" s="109"/>
      <c r="G93" s="109"/>
      <c r="H93" s="109"/>
      <c r="I93" s="109"/>
      <c r="J93" s="109"/>
      <c r="K93" s="109"/>
      <c r="L93" s="109"/>
      <c r="M93" s="109"/>
      <c r="N93" s="109"/>
      <c r="O93" s="109"/>
      <c r="P93" s="109"/>
      <c r="Q93" s="109"/>
      <c r="R93" s="109"/>
      <c r="S93" s="109"/>
      <c r="T93" s="109"/>
      <c r="U93" s="109"/>
      <c r="V93" s="109"/>
      <c r="W93" s="109"/>
      <c r="X93" s="109"/>
      <c r="Y93" s="109"/>
      <c r="Z93" s="109"/>
      <c r="AA93" s="109"/>
      <c r="AB93" s="109"/>
      <c r="AC93" s="109"/>
      <c r="AD93" s="109"/>
      <c r="AE93" s="109"/>
    </row>
    <row r="94" spans="2:31" ht="23.1" customHeight="1">
      <c r="B94" s="113">
        <f t="shared" si="4"/>
        <v>87</v>
      </c>
      <c r="C94" s="111" t="str">
        <f>IF(ISBLANK(Case!E218),"",Case!E218)</f>
        <v/>
      </c>
      <c r="D94" s="110">
        <v>9</v>
      </c>
      <c r="E94" s="109"/>
      <c r="F94" s="109"/>
      <c r="G94" s="109"/>
      <c r="H94" s="109"/>
      <c r="I94" s="109"/>
      <c r="J94" s="109"/>
      <c r="K94" s="109"/>
      <c r="L94" s="109"/>
      <c r="M94" s="109"/>
      <c r="N94" s="109"/>
      <c r="O94" s="109"/>
      <c r="P94" s="109"/>
      <c r="Q94" s="109"/>
      <c r="R94" s="109"/>
      <c r="S94" s="109"/>
      <c r="T94" s="109"/>
      <c r="U94" s="109"/>
      <c r="V94" s="109"/>
      <c r="W94" s="109"/>
      <c r="X94" s="109"/>
      <c r="Y94" s="109"/>
      <c r="Z94" s="109"/>
      <c r="AA94" s="109"/>
      <c r="AB94" s="109"/>
      <c r="AC94" s="109"/>
      <c r="AD94" s="109"/>
      <c r="AE94" s="109"/>
    </row>
    <row r="95" spans="2:31" ht="23.1" customHeight="1">
      <c r="B95" s="113">
        <f t="shared" si="4"/>
        <v>88</v>
      </c>
      <c r="C95" s="111" t="str">
        <f>IF(ISBLANK(Case!E219),"",Case!E219)</f>
        <v/>
      </c>
      <c r="D95" s="110">
        <v>9</v>
      </c>
      <c r="E95" s="109"/>
      <c r="F95" s="109"/>
      <c r="G95" s="109"/>
      <c r="H95" s="109"/>
      <c r="I95" s="109"/>
      <c r="J95" s="109"/>
      <c r="K95" s="109"/>
      <c r="L95" s="109"/>
      <c r="M95" s="109"/>
      <c r="N95" s="109"/>
      <c r="O95" s="109"/>
      <c r="P95" s="109"/>
      <c r="Q95" s="109"/>
      <c r="R95" s="109"/>
      <c r="S95" s="109"/>
      <c r="T95" s="109"/>
      <c r="U95" s="109"/>
      <c r="V95" s="109"/>
      <c r="W95" s="109"/>
      <c r="X95" s="109"/>
      <c r="Y95" s="109"/>
      <c r="Z95" s="109"/>
      <c r="AA95" s="109"/>
      <c r="AB95" s="109"/>
      <c r="AC95" s="109"/>
      <c r="AD95" s="109"/>
      <c r="AE95" s="109"/>
    </row>
    <row r="96" spans="2:31" ht="23.1" customHeight="1">
      <c r="B96" s="113">
        <f t="shared" si="4"/>
        <v>89</v>
      </c>
      <c r="C96" s="111" t="str">
        <f>IF(ISBLANK(Case!E220),"",Case!E220)</f>
        <v/>
      </c>
      <c r="D96" s="110">
        <v>9</v>
      </c>
      <c r="E96" s="109"/>
      <c r="F96" s="109"/>
      <c r="G96" s="109"/>
      <c r="H96" s="109"/>
      <c r="I96" s="109"/>
      <c r="J96" s="109"/>
      <c r="K96" s="109"/>
      <c r="L96" s="109"/>
      <c r="M96" s="109"/>
      <c r="N96" s="109"/>
      <c r="O96" s="109"/>
      <c r="P96" s="109"/>
      <c r="Q96" s="109"/>
      <c r="R96" s="109"/>
      <c r="S96" s="109"/>
      <c r="T96" s="109"/>
      <c r="U96" s="109"/>
      <c r="V96" s="109"/>
      <c r="W96" s="109"/>
      <c r="X96" s="109"/>
      <c r="Y96" s="109"/>
      <c r="Z96" s="109"/>
      <c r="AA96" s="109"/>
      <c r="AB96" s="109"/>
      <c r="AC96" s="109"/>
      <c r="AD96" s="109"/>
      <c r="AE96" s="109"/>
    </row>
    <row r="97" spans="2:31" ht="23.1" customHeight="1">
      <c r="B97" s="113">
        <f t="shared" si="4"/>
        <v>90</v>
      </c>
      <c r="C97" s="111" t="str">
        <f>IF(ISBLANK(Case!E221),"",Case!E221)</f>
        <v/>
      </c>
      <c r="D97" s="110">
        <v>9</v>
      </c>
      <c r="E97" s="109"/>
      <c r="F97" s="109"/>
      <c r="G97" s="109"/>
      <c r="H97" s="109"/>
      <c r="I97" s="109"/>
      <c r="J97" s="109"/>
      <c r="K97" s="109"/>
      <c r="L97" s="109"/>
      <c r="M97" s="109"/>
      <c r="N97" s="109"/>
      <c r="O97" s="109"/>
      <c r="P97" s="109"/>
      <c r="Q97" s="109"/>
      <c r="R97" s="109"/>
      <c r="S97" s="109"/>
      <c r="T97" s="109"/>
      <c r="U97" s="109"/>
      <c r="V97" s="109"/>
      <c r="W97" s="109"/>
      <c r="X97" s="109"/>
      <c r="Y97" s="109"/>
      <c r="Z97" s="109"/>
      <c r="AA97" s="109"/>
      <c r="AB97" s="109"/>
      <c r="AC97" s="109"/>
      <c r="AD97" s="109"/>
      <c r="AE97" s="109"/>
    </row>
    <row r="98" spans="2:31" ht="23.1" customHeight="1">
      <c r="B98" s="113">
        <f t="shared" si="4"/>
        <v>91</v>
      </c>
      <c r="C98" s="111" t="str">
        <f>IF(ISBLANK(Case!E239),"",Case!E239)</f>
        <v/>
      </c>
      <c r="D98" s="110">
        <v>11</v>
      </c>
      <c r="E98" s="109"/>
      <c r="F98" s="109"/>
      <c r="G98" s="109"/>
      <c r="H98" s="109"/>
      <c r="I98" s="109"/>
      <c r="J98" s="109"/>
      <c r="K98" s="109"/>
      <c r="L98" s="109"/>
      <c r="M98" s="109"/>
      <c r="N98" s="109"/>
      <c r="O98" s="109"/>
      <c r="P98" s="109"/>
      <c r="Q98" s="109"/>
      <c r="R98" s="109"/>
      <c r="S98" s="109"/>
      <c r="T98" s="109"/>
      <c r="U98" s="109"/>
      <c r="V98" s="109"/>
      <c r="W98" s="109"/>
      <c r="X98" s="109"/>
      <c r="Y98" s="109"/>
      <c r="Z98" s="109"/>
      <c r="AA98" s="109"/>
      <c r="AB98" s="109"/>
      <c r="AC98" s="109"/>
      <c r="AD98" s="109"/>
      <c r="AE98" s="109"/>
    </row>
    <row r="99" spans="2:31" ht="23.1" customHeight="1">
      <c r="B99" s="113">
        <f t="shared" si="4"/>
        <v>92</v>
      </c>
      <c r="C99" s="111" t="str">
        <f>IF(ISBLANK(Case!E240),"",Case!E240)</f>
        <v/>
      </c>
      <c r="D99" s="110">
        <v>11</v>
      </c>
      <c r="E99" s="109"/>
      <c r="F99" s="109"/>
      <c r="G99" s="109"/>
      <c r="H99" s="109"/>
      <c r="I99" s="109"/>
      <c r="J99" s="109"/>
      <c r="K99" s="109"/>
      <c r="L99" s="109"/>
      <c r="M99" s="109"/>
      <c r="N99" s="109"/>
      <c r="O99" s="109"/>
      <c r="P99" s="109"/>
      <c r="Q99" s="109"/>
      <c r="R99" s="109"/>
      <c r="S99" s="109"/>
      <c r="T99" s="109"/>
      <c r="U99" s="109"/>
      <c r="V99" s="109"/>
      <c r="W99" s="109"/>
      <c r="X99" s="109"/>
      <c r="Y99" s="109"/>
      <c r="Z99" s="109"/>
      <c r="AA99" s="109"/>
      <c r="AB99" s="109"/>
      <c r="AC99" s="109"/>
      <c r="AD99" s="109"/>
      <c r="AE99" s="109"/>
    </row>
    <row r="100" spans="2:31" ht="23.1" customHeight="1">
      <c r="B100" s="113">
        <f t="shared" si="4"/>
        <v>93</v>
      </c>
      <c r="C100" s="111" t="str">
        <f>IF(ISBLANK(Case!E241),"",Case!E241)</f>
        <v/>
      </c>
      <c r="D100" s="110">
        <v>11</v>
      </c>
      <c r="E100" s="109"/>
      <c r="F100" s="109"/>
      <c r="G100" s="109"/>
      <c r="H100" s="109"/>
      <c r="I100" s="109"/>
      <c r="J100" s="109"/>
      <c r="K100" s="109"/>
      <c r="L100" s="109"/>
      <c r="M100" s="109"/>
      <c r="N100" s="109"/>
      <c r="O100" s="109"/>
      <c r="P100" s="109"/>
      <c r="Q100" s="109"/>
      <c r="R100" s="109"/>
      <c r="S100" s="109"/>
      <c r="T100" s="109"/>
      <c r="U100" s="109"/>
      <c r="V100" s="109"/>
      <c r="W100" s="109"/>
      <c r="X100" s="109"/>
      <c r="Y100" s="109"/>
      <c r="Z100" s="109"/>
      <c r="AA100" s="109"/>
      <c r="AB100" s="109"/>
      <c r="AC100" s="109"/>
      <c r="AD100" s="109"/>
      <c r="AE100" s="109"/>
    </row>
    <row r="101" spans="2:31" ht="23.1" customHeight="1">
      <c r="B101" s="113">
        <f t="shared" si="4"/>
        <v>94</v>
      </c>
      <c r="C101" s="111" t="str">
        <f>IF(ISBLANK(Case!E242),"",Case!E242)</f>
        <v/>
      </c>
      <c r="D101" s="110">
        <v>11</v>
      </c>
      <c r="E101" s="109"/>
      <c r="F101" s="109"/>
      <c r="G101" s="109"/>
      <c r="H101" s="109"/>
      <c r="I101" s="109"/>
      <c r="J101" s="109"/>
      <c r="K101" s="109"/>
      <c r="L101" s="109"/>
      <c r="M101" s="109"/>
      <c r="N101" s="109"/>
      <c r="O101" s="109"/>
      <c r="P101" s="109"/>
      <c r="Q101" s="109"/>
      <c r="R101" s="109"/>
      <c r="S101" s="109"/>
      <c r="T101" s="109"/>
      <c r="U101" s="109"/>
      <c r="V101" s="109"/>
      <c r="W101" s="109"/>
      <c r="X101" s="109"/>
      <c r="Y101" s="109"/>
      <c r="Z101" s="109"/>
      <c r="AA101" s="109"/>
      <c r="AB101" s="109"/>
      <c r="AC101" s="109"/>
      <c r="AD101" s="109"/>
      <c r="AE101" s="109"/>
    </row>
    <row r="102" spans="2:31" ht="23.1" customHeight="1">
      <c r="B102" s="113">
        <f t="shared" si="4"/>
        <v>95</v>
      </c>
      <c r="C102" s="111" t="str">
        <f>IF(ISBLANK(Case!E243),"",Case!E243)</f>
        <v/>
      </c>
      <c r="D102" s="110">
        <v>11</v>
      </c>
      <c r="E102" s="109"/>
      <c r="F102" s="109"/>
      <c r="G102" s="109"/>
      <c r="H102" s="109"/>
      <c r="I102" s="109"/>
      <c r="J102" s="109"/>
      <c r="K102" s="109"/>
      <c r="L102" s="109"/>
      <c r="M102" s="109"/>
      <c r="N102" s="109"/>
      <c r="O102" s="109"/>
      <c r="P102" s="109"/>
      <c r="Q102" s="109"/>
      <c r="R102" s="109"/>
      <c r="S102" s="109"/>
      <c r="T102" s="109"/>
      <c r="U102" s="109"/>
      <c r="V102" s="109"/>
      <c r="W102" s="109"/>
      <c r="X102" s="109"/>
      <c r="Y102" s="109"/>
      <c r="Z102" s="109"/>
      <c r="AA102" s="109"/>
      <c r="AB102" s="109"/>
      <c r="AC102" s="109"/>
      <c r="AD102" s="109"/>
      <c r="AE102" s="109"/>
    </row>
    <row r="103" spans="2:31" ht="23.1" customHeight="1">
      <c r="B103" s="113">
        <f t="shared" si="4"/>
        <v>96</v>
      </c>
      <c r="C103" s="111" t="str">
        <f>IF(ISBLANK(Case!E244),"",Case!E244)</f>
        <v/>
      </c>
      <c r="D103" s="110">
        <v>11</v>
      </c>
      <c r="E103" s="109"/>
      <c r="F103" s="109"/>
      <c r="G103" s="109"/>
      <c r="H103" s="109"/>
      <c r="I103" s="109"/>
      <c r="J103" s="109"/>
      <c r="K103" s="109"/>
      <c r="L103" s="109"/>
      <c r="M103" s="109"/>
      <c r="N103" s="109"/>
      <c r="O103" s="109"/>
      <c r="P103" s="109"/>
      <c r="Q103" s="109"/>
      <c r="R103" s="109"/>
      <c r="S103" s="109"/>
      <c r="T103" s="109"/>
      <c r="U103" s="109"/>
      <c r="V103" s="109"/>
      <c r="W103" s="109"/>
      <c r="X103" s="109"/>
      <c r="Y103" s="109"/>
      <c r="Z103" s="109"/>
      <c r="AA103" s="109"/>
      <c r="AB103" s="109"/>
      <c r="AC103" s="109"/>
      <c r="AD103" s="109"/>
      <c r="AE103" s="109"/>
    </row>
    <row r="104" spans="2:31" ht="23.1" customHeight="1">
      <c r="B104" s="113">
        <f t="shared" si="4"/>
        <v>97</v>
      </c>
      <c r="C104" s="111" t="str">
        <f>IF(ISBLANK(Case!E245),"",Case!E245)</f>
        <v/>
      </c>
      <c r="D104" s="110">
        <v>11</v>
      </c>
      <c r="E104" s="109"/>
      <c r="F104" s="109"/>
      <c r="G104" s="109"/>
      <c r="H104" s="109"/>
      <c r="I104" s="109"/>
      <c r="J104" s="109"/>
      <c r="K104" s="109"/>
      <c r="L104" s="109"/>
      <c r="M104" s="109"/>
      <c r="N104" s="109"/>
      <c r="O104" s="109"/>
      <c r="P104" s="109"/>
      <c r="Q104" s="109"/>
      <c r="R104" s="109"/>
      <c r="S104" s="109"/>
      <c r="T104" s="109"/>
      <c r="U104" s="109"/>
      <c r="V104" s="109"/>
      <c r="W104" s="109"/>
      <c r="X104" s="109"/>
      <c r="Y104" s="109"/>
      <c r="Z104" s="109"/>
      <c r="AA104" s="109"/>
      <c r="AB104" s="109"/>
      <c r="AC104" s="109"/>
      <c r="AD104" s="109"/>
      <c r="AE104" s="109"/>
    </row>
    <row r="105" spans="2:31" ht="23.1" customHeight="1">
      <c r="B105" s="113">
        <f t="shared" si="4"/>
        <v>98</v>
      </c>
      <c r="C105" s="111" t="str">
        <f>IF(ISBLANK(Case!E246),"",Case!E246)</f>
        <v/>
      </c>
      <c r="D105" s="110">
        <v>11</v>
      </c>
      <c r="E105" s="109"/>
      <c r="F105" s="109"/>
      <c r="G105" s="109"/>
      <c r="H105" s="109"/>
      <c r="I105" s="109"/>
      <c r="J105" s="109"/>
      <c r="K105" s="109"/>
      <c r="L105" s="109"/>
      <c r="M105" s="109"/>
      <c r="N105" s="109"/>
      <c r="O105" s="109"/>
      <c r="P105" s="109"/>
      <c r="Q105" s="109"/>
      <c r="R105" s="109"/>
      <c r="S105" s="109"/>
      <c r="T105" s="109"/>
      <c r="U105" s="109"/>
      <c r="V105" s="109"/>
      <c r="W105" s="109"/>
      <c r="X105" s="109"/>
      <c r="Y105" s="109"/>
      <c r="Z105" s="109"/>
      <c r="AA105" s="109"/>
      <c r="AB105" s="109"/>
      <c r="AC105" s="109"/>
      <c r="AD105" s="109"/>
      <c r="AE105" s="109"/>
    </row>
    <row r="106" spans="2:31" ht="23.1" customHeight="1">
      <c r="B106" s="113">
        <f t="shared" si="4"/>
        <v>99</v>
      </c>
      <c r="C106" s="111" t="str">
        <f>IF(ISBLANK(Case!E247),"",Case!E247)</f>
        <v/>
      </c>
      <c r="D106" s="110">
        <v>11</v>
      </c>
      <c r="E106" s="109"/>
      <c r="F106" s="109"/>
      <c r="G106" s="109"/>
      <c r="H106" s="109"/>
      <c r="I106" s="109"/>
      <c r="J106" s="109"/>
      <c r="K106" s="109"/>
      <c r="L106" s="109"/>
      <c r="M106" s="109"/>
      <c r="N106" s="109"/>
      <c r="O106" s="109"/>
      <c r="P106" s="109"/>
      <c r="Q106" s="109"/>
      <c r="R106" s="109"/>
      <c r="S106" s="109"/>
      <c r="T106" s="109"/>
      <c r="U106" s="109"/>
      <c r="V106" s="109"/>
      <c r="W106" s="109"/>
      <c r="X106" s="109"/>
      <c r="Y106" s="109"/>
      <c r="Z106" s="109"/>
      <c r="AA106" s="109"/>
      <c r="AB106" s="109"/>
      <c r="AC106" s="109"/>
      <c r="AD106" s="109"/>
      <c r="AE106" s="109"/>
    </row>
    <row r="107" spans="2:31" ht="23.1" customHeight="1">
      <c r="B107" s="113">
        <f t="shared" si="4"/>
        <v>100</v>
      </c>
      <c r="C107" s="111" t="str">
        <f>IF(ISBLANK(Case!E248),"",Case!E248)</f>
        <v/>
      </c>
      <c r="D107" s="110">
        <v>11</v>
      </c>
      <c r="E107" s="109"/>
      <c r="F107" s="109"/>
      <c r="G107" s="109"/>
      <c r="H107" s="109"/>
      <c r="I107" s="109"/>
      <c r="J107" s="109"/>
      <c r="K107" s="109"/>
      <c r="L107" s="109"/>
      <c r="M107" s="109"/>
      <c r="N107" s="109"/>
      <c r="O107" s="109"/>
      <c r="P107" s="109"/>
      <c r="Q107" s="109"/>
      <c r="R107" s="109"/>
      <c r="S107" s="109"/>
      <c r="T107" s="109"/>
      <c r="U107" s="109"/>
      <c r="V107" s="109"/>
      <c r="W107" s="109"/>
      <c r="X107" s="109"/>
      <c r="Y107" s="109"/>
      <c r="Z107" s="109"/>
      <c r="AA107" s="109"/>
      <c r="AB107" s="109"/>
      <c r="AC107" s="109"/>
      <c r="AD107" s="109"/>
      <c r="AE107" s="109"/>
    </row>
    <row r="108" spans="2:31" ht="23.1" customHeight="1">
      <c r="B108" s="113">
        <v>101</v>
      </c>
      <c r="C108" s="111" t="str">
        <f>IF(ISBLANK(Case!E249),"",Case!E249)</f>
        <v/>
      </c>
      <c r="D108" s="110">
        <v>11</v>
      </c>
      <c r="E108" s="109"/>
      <c r="F108" s="109"/>
      <c r="G108" s="109"/>
      <c r="H108" s="109"/>
      <c r="I108" s="109"/>
      <c r="J108" s="109"/>
      <c r="K108" s="109"/>
      <c r="L108" s="109"/>
      <c r="M108" s="109"/>
      <c r="N108" s="109"/>
      <c r="O108" s="109"/>
      <c r="P108" s="109"/>
      <c r="Q108" s="109"/>
      <c r="R108" s="109"/>
      <c r="S108" s="109"/>
      <c r="T108" s="109"/>
      <c r="U108" s="109"/>
      <c r="V108" s="109"/>
      <c r="W108" s="109"/>
      <c r="X108" s="109"/>
      <c r="Y108" s="109"/>
      <c r="Z108" s="109"/>
      <c r="AA108" s="109"/>
      <c r="AB108" s="109"/>
      <c r="AC108" s="109"/>
      <c r="AD108" s="109"/>
      <c r="AE108" s="109"/>
    </row>
    <row r="109" spans="2:31" ht="23.1" customHeight="1">
      <c r="B109" s="113">
        <f t="shared" ref="B109:B127" si="5">B108+1</f>
        <v>102</v>
      </c>
      <c r="C109" s="111" t="str">
        <f>IF(ISBLANK(Case!E250),"",Case!E250)</f>
        <v/>
      </c>
      <c r="D109" s="110">
        <v>11</v>
      </c>
      <c r="E109" s="109"/>
      <c r="F109" s="109"/>
      <c r="G109" s="109"/>
      <c r="H109" s="109"/>
      <c r="I109" s="109"/>
      <c r="J109" s="109"/>
      <c r="K109" s="109"/>
      <c r="L109" s="109"/>
      <c r="M109" s="109"/>
      <c r="N109" s="109"/>
      <c r="O109" s="109"/>
      <c r="P109" s="109"/>
      <c r="Q109" s="109"/>
      <c r="R109" s="109"/>
      <c r="S109" s="109"/>
      <c r="T109" s="109"/>
      <c r="U109" s="109"/>
      <c r="V109" s="109"/>
      <c r="W109" s="109"/>
      <c r="X109" s="109"/>
      <c r="Y109" s="109"/>
      <c r="Z109" s="109"/>
      <c r="AA109" s="109"/>
      <c r="AB109" s="109"/>
      <c r="AC109" s="109"/>
      <c r="AD109" s="109"/>
      <c r="AE109" s="109"/>
    </row>
    <row r="110" spans="2:31" ht="23.1" customHeight="1">
      <c r="B110" s="113">
        <f t="shared" si="5"/>
        <v>103</v>
      </c>
      <c r="C110" s="111" t="str">
        <f>IF(ISBLANK(Case!E251),"",Case!E251)</f>
        <v/>
      </c>
      <c r="D110" s="110">
        <v>11</v>
      </c>
      <c r="E110" s="109"/>
      <c r="F110" s="109"/>
      <c r="G110" s="109"/>
      <c r="H110" s="109"/>
      <c r="I110" s="109"/>
      <c r="J110" s="109"/>
      <c r="K110" s="109"/>
      <c r="L110" s="109"/>
      <c r="M110" s="109"/>
      <c r="N110" s="109"/>
      <c r="O110" s="109"/>
      <c r="P110" s="109"/>
      <c r="Q110" s="109"/>
      <c r="R110" s="109"/>
      <c r="S110" s="109"/>
      <c r="T110" s="109"/>
      <c r="U110" s="109"/>
      <c r="V110" s="109"/>
      <c r="W110" s="109"/>
      <c r="X110" s="109"/>
      <c r="Y110" s="109"/>
      <c r="Z110" s="109"/>
      <c r="AA110" s="109"/>
      <c r="AB110" s="109"/>
      <c r="AC110" s="109"/>
      <c r="AD110" s="109"/>
      <c r="AE110" s="109"/>
    </row>
    <row r="111" spans="2:31" ht="23.1" customHeight="1">
      <c r="B111" s="113">
        <f t="shared" si="5"/>
        <v>104</v>
      </c>
      <c r="C111" s="111" t="str">
        <f>IF(ISBLANK(Case!E252),"",Case!E252)</f>
        <v/>
      </c>
      <c r="D111" s="110">
        <v>11</v>
      </c>
      <c r="E111" s="109"/>
      <c r="F111" s="109"/>
      <c r="G111" s="109"/>
      <c r="H111" s="109"/>
      <c r="I111" s="109"/>
      <c r="J111" s="109"/>
      <c r="K111" s="109"/>
      <c r="L111" s="109"/>
      <c r="M111" s="109"/>
      <c r="N111" s="109"/>
      <c r="O111" s="109"/>
      <c r="P111" s="109"/>
      <c r="Q111" s="109"/>
      <c r="R111" s="109"/>
      <c r="S111" s="109"/>
      <c r="T111" s="109"/>
      <c r="U111" s="109"/>
      <c r="V111" s="109"/>
      <c r="W111" s="109"/>
      <c r="X111" s="109"/>
      <c r="Y111" s="109"/>
      <c r="Z111" s="109"/>
      <c r="AA111" s="109"/>
      <c r="AB111" s="109"/>
      <c r="AC111" s="109"/>
      <c r="AD111" s="109"/>
      <c r="AE111" s="109"/>
    </row>
    <row r="112" spans="2:31" ht="23.1" customHeight="1">
      <c r="B112" s="113">
        <f t="shared" si="5"/>
        <v>105</v>
      </c>
      <c r="C112" s="111" t="str">
        <f>IF(ISBLANK(Case!E253),"",Case!E253)</f>
        <v/>
      </c>
      <c r="D112" s="110">
        <v>11</v>
      </c>
      <c r="E112" s="109"/>
      <c r="F112" s="109"/>
      <c r="G112" s="109"/>
      <c r="H112" s="109"/>
      <c r="I112" s="109"/>
      <c r="J112" s="109"/>
      <c r="K112" s="109"/>
      <c r="L112" s="109"/>
      <c r="M112" s="109"/>
      <c r="N112" s="109"/>
      <c r="O112" s="109"/>
      <c r="P112" s="109"/>
      <c r="Q112" s="109"/>
      <c r="R112" s="109"/>
      <c r="S112" s="109"/>
      <c r="T112" s="109"/>
      <c r="U112" s="109"/>
      <c r="V112" s="109"/>
      <c r="W112" s="109"/>
      <c r="X112" s="109"/>
      <c r="Y112" s="109"/>
      <c r="Z112" s="109"/>
      <c r="AA112" s="109"/>
      <c r="AB112" s="109"/>
      <c r="AC112" s="109"/>
      <c r="AD112" s="109"/>
      <c r="AE112" s="109"/>
    </row>
    <row r="113" spans="2:31" ht="23.1" customHeight="1">
      <c r="B113" s="113">
        <f t="shared" si="5"/>
        <v>106</v>
      </c>
      <c r="C113" s="111" t="str">
        <f>IF(ISBLANK(Case!E254),"",Case!E254)</f>
        <v/>
      </c>
      <c r="D113" s="110">
        <v>11</v>
      </c>
      <c r="E113" s="109"/>
      <c r="F113" s="109"/>
      <c r="G113" s="109"/>
      <c r="H113" s="109"/>
      <c r="I113" s="109"/>
      <c r="J113" s="109"/>
      <c r="K113" s="109"/>
      <c r="L113" s="109"/>
      <c r="M113" s="109"/>
      <c r="N113" s="109"/>
      <c r="O113" s="109"/>
      <c r="P113" s="109"/>
      <c r="Q113" s="109"/>
      <c r="R113" s="109"/>
      <c r="S113" s="109"/>
      <c r="T113" s="109"/>
      <c r="U113" s="109"/>
      <c r="V113" s="109"/>
      <c r="W113" s="109"/>
      <c r="X113" s="109"/>
      <c r="Y113" s="109"/>
      <c r="Z113" s="109"/>
      <c r="AA113" s="109"/>
      <c r="AB113" s="109"/>
      <c r="AC113" s="109"/>
      <c r="AD113" s="109"/>
      <c r="AE113" s="109"/>
    </row>
    <row r="114" spans="2:31" ht="23.1" customHeight="1">
      <c r="B114" s="113">
        <f t="shared" si="5"/>
        <v>107</v>
      </c>
      <c r="C114" s="111" t="str">
        <f>IF(ISBLANK(Case!E255),"",Case!E255)</f>
        <v/>
      </c>
      <c r="D114" s="110">
        <v>11</v>
      </c>
      <c r="E114" s="109"/>
      <c r="F114" s="109"/>
      <c r="G114" s="109"/>
      <c r="H114" s="109"/>
      <c r="I114" s="109"/>
      <c r="J114" s="109"/>
      <c r="K114" s="109"/>
      <c r="L114" s="109"/>
      <c r="M114" s="109"/>
      <c r="N114" s="109"/>
      <c r="O114" s="109"/>
      <c r="P114" s="109"/>
      <c r="Q114" s="109"/>
      <c r="R114" s="109"/>
      <c r="S114" s="109"/>
      <c r="T114" s="109"/>
      <c r="U114" s="109"/>
      <c r="V114" s="109"/>
      <c r="W114" s="109"/>
      <c r="X114" s="109"/>
      <c r="Y114" s="109"/>
      <c r="Z114" s="109"/>
      <c r="AA114" s="109"/>
      <c r="AB114" s="109"/>
      <c r="AC114" s="109"/>
      <c r="AD114" s="109"/>
      <c r="AE114" s="109"/>
    </row>
    <row r="115" spans="2:31" ht="23.1" customHeight="1">
      <c r="B115" s="113">
        <f t="shared" si="5"/>
        <v>108</v>
      </c>
      <c r="C115" s="111" t="str">
        <f>IF(ISBLANK(Case!E256),"",Case!E256)</f>
        <v/>
      </c>
      <c r="D115" s="110">
        <v>11</v>
      </c>
      <c r="E115" s="109"/>
      <c r="F115" s="109"/>
      <c r="G115" s="109"/>
      <c r="H115" s="109"/>
      <c r="I115" s="109"/>
      <c r="J115" s="109"/>
      <c r="K115" s="109"/>
      <c r="L115" s="109"/>
      <c r="M115" s="109"/>
      <c r="N115" s="109"/>
      <c r="O115" s="109"/>
      <c r="P115" s="109"/>
      <c r="Q115" s="109"/>
      <c r="R115" s="109"/>
      <c r="S115" s="109"/>
      <c r="T115" s="109"/>
      <c r="U115" s="109"/>
      <c r="V115" s="109"/>
      <c r="W115" s="109"/>
      <c r="X115" s="109"/>
      <c r="Y115" s="109"/>
      <c r="Z115" s="109"/>
      <c r="AA115" s="109"/>
      <c r="AB115" s="109"/>
      <c r="AC115" s="109"/>
      <c r="AD115" s="109"/>
      <c r="AE115" s="109"/>
    </row>
    <row r="116" spans="2:31" ht="23.1" customHeight="1">
      <c r="B116" s="113">
        <f t="shared" si="5"/>
        <v>109</v>
      </c>
      <c r="C116" s="111" t="str">
        <f>IF(ISBLANK(Case!E257),"",Case!E257)</f>
        <v/>
      </c>
      <c r="D116" s="110">
        <v>11</v>
      </c>
      <c r="E116" s="109"/>
      <c r="F116" s="109"/>
      <c r="G116" s="109"/>
      <c r="H116" s="109"/>
      <c r="I116" s="109"/>
      <c r="J116" s="109"/>
      <c r="K116" s="109"/>
      <c r="L116" s="109"/>
      <c r="M116" s="109"/>
      <c r="N116" s="109"/>
      <c r="O116" s="109"/>
      <c r="P116" s="109"/>
      <c r="Q116" s="109"/>
      <c r="R116" s="109"/>
      <c r="S116" s="109"/>
      <c r="T116" s="109"/>
      <c r="U116" s="109"/>
      <c r="V116" s="109"/>
      <c r="W116" s="109"/>
      <c r="X116" s="109"/>
      <c r="Y116" s="109"/>
      <c r="Z116" s="109"/>
      <c r="AA116" s="109"/>
      <c r="AB116" s="109"/>
      <c r="AC116" s="109"/>
      <c r="AD116" s="109"/>
      <c r="AE116" s="109"/>
    </row>
    <row r="117" spans="2:31" ht="23.1" customHeight="1">
      <c r="B117" s="113">
        <f t="shared" si="5"/>
        <v>110</v>
      </c>
      <c r="C117" s="111" t="str">
        <f>IF(ISBLANK(Case!E258),"",Case!E258)</f>
        <v/>
      </c>
      <c r="D117" s="110">
        <v>11</v>
      </c>
      <c r="E117" s="109"/>
      <c r="F117" s="109"/>
      <c r="G117" s="109"/>
      <c r="H117" s="109"/>
      <c r="I117" s="109"/>
      <c r="J117" s="109"/>
      <c r="K117" s="109"/>
      <c r="L117" s="109"/>
      <c r="M117" s="109"/>
      <c r="N117" s="109"/>
      <c r="O117" s="109"/>
      <c r="P117" s="109"/>
      <c r="Q117" s="109"/>
      <c r="R117" s="109"/>
      <c r="S117" s="109"/>
      <c r="T117" s="109"/>
      <c r="U117" s="109"/>
      <c r="V117" s="109"/>
      <c r="W117" s="109"/>
      <c r="X117" s="109"/>
      <c r="Y117" s="109"/>
      <c r="Z117" s="109"/>
      <c r="AA117" s="109"/>
      <c r="AB117" s="109"/>
      <c r="AC117" s="109"/>
      <c r="AD117" s="109"/>
      <c r="AE117" s="109"/>
    </row>
    <row r="118" spans="2:31" ht="23.1" customHeight="1">
      <c r="B118" s="113">
        <f t="shared" si="5"/>
        <v>111</v>
      </c>
      <c r="C118" s="111" t="str">
        <f>IF(ISBLANK(Case!E279),"",Case!E279)</f>
        <v/>
      </c>
      <c r="D118" s="110">
        <v>13</v>
      </c>
      <c r="E118" s="109"/>
      <c r="F118" s="109"/>
      <c r="G118" s="109"/>
      <c r="H118" s="109"/>
      <c r="I118" s="109"/>
      <c r="J118" s="109"/>
      <c r="K118" s="109"/>
      <c r="L118" s="109"/>
      <c r="M118" s="109"/>
      <c r="N118" s="109"/>
      <c r="O118" s="109"/>
      <c r="P118" s="109"/>
      <c r="Q118" s="109"/>
      <c r="R118" s="109"/>
      <c r="S118" s="109"/>
      <c r="T118" s="109"/>
      <c r="U118" s="109"/>
      <c r="V118" s="109"/>
      <c r="W118" s="109"/>
      <c r="X118" s="109"/>
      <c r="Y118" s="109"/>
      <c r="Z118" s="109"/>
      <c r="AA118" s="109"/>
      <c r="AB118" s="109"/>
      <c r="AC118" s="109"/>
      <c r="AD118" s="109"/>
      <c r="AE118" s="109"/>
    </row>
    <row r="119" spans="2:31" ht="23.1" customHeight="1">
      <c r="B119" s="113">
        <f t="shared" si="5"/>
        <v>112</v>
      </c>
      <c r="C119" s="111" t="str">
        <f>IF(ISBLANK(Case!E280),"",Case!E280)</f>
        <v/>
      </c>
      <c r="D119" s="110">
        <v>13</v>
      </c>
      <c r="E119" s="109"/>
      <c r="F119" s="109"/>
      <c r="G119" s="109"/>
      <c r="H119" s="109"/>
      <c r="I119" s="109"/>
      <c r="J119" s="109"/>
      <c r="K119" s="109"/>
      <c r="L119" s="109"/>
      <c r="M119" s="109"/>
      <c r="N119" s="109"/>
      <c r="O119" s="109"/>
      <c r="P119" s="109"/>
      <c r="Q119" s="109"/>
      <c r="R119" s="109"/>
      <c r="S119" s="109"/>
      <c r="T119" s="109"/>
      <c r="U119" s="109"/>
      <c r="V119" s="109"/>
      <c r="W119" s="109"/>
      <c r="X119" s="109"/>
      <c r="Y119" s="109"/>
      <c r="Z119" s="109"/>
      <c r="AA119" s="109"/>
      <c r="AB119" s="109"/>
      <c r="AC119" s="109"/>
      <c r="AD119" s="109"/>
      <c r="AE119" s="109"/>
    </row>
    <row r="120" spans="2:31" ht="23.1" customHeight="1">
      <c r="B120" s="113">
        <f t="shared" si="5"/>
        <v>113</v>
      </c>
      <c r="C120" s="111" t="str">
        <f>IF(ISBLANK(Case!E281),"",Case!E281)</f>
        <v/>
      </c>
      <c r="D120" s="110">
        <v>13</v>
      </c>
      <c r="E120" s="109"/>
      <c r="F120" s="109"/>
      <c r="G120" s="109"/>
      <c r="H120" s="109"/>
      <c r="I120" s="109"/>
      <c r="J120" s="109"/>
      <c r="K120" s="109"/>
      <c r="L120" s="109"/>
      <c r="M120" s="109"/>
      <c r="N120" s="109"/>
      <c r="O120" s="109"/>
      <c r="P120" s="109"/>
      <c r="Q120" s="109"/>
      <c r="R120" s="109"/>
      <c r="S120" s="109"/>
      <c r="T120" s="109"/>
      <c r="U120" s="109"/>
      <c r="V120" s="109"/>
      <c r="W120" s="109"/>
      <c r="X120" s="109"/>
      <c r="Y120" s="109"/>
      <c r="Z120" s="109"/>
      <c r="AA120" s="109"/>
      <c r="AB120" s="109"/>
      <c r="AC120" s="109"/>
      <c r="AD120" s="109"/>
      <c r="AE120" s="109"/>
    </row>
    <row r="121" spans="2:31" ht="23.1" customHeight="1">
      <c r="B121" s="113">
        <f t="shared" si="5"/>
        <v>114</v>
      </c>
      <c r="C121" s="111" t="str">
        <f>IF(ISBLANK(Case!E282),"",Case!E282)</f>
        <v/>
      </c>
      <c r="D121" s="110">
        <v>13</v>
      </c>
      <c r="E121" s="109"/>
      <c r="F121" s="109"/>
      <c r="G121" s="109"/>
      <c r="H121" s="109"/>
      <c r="I121" s="109"/>
      <c r="J121" s="109"/>
      <c r="K121" s="109"/>
      <c r="L121" s="109"/>
      <c r="M121" s="109"/>
      <c r="N121" s="109"/>
      <c r="O121" s="109"/>
      <c r="P121" s="109"/>
      <c r="Q121" s="109"/>
      <c r="R121" s="109"/>
      <c r="S121" s="109"/>
      <c r="T121" s="109"/>
      <c r="U121" s="109"/>
      <c r="V121" s="109"/>
      <c r="W121" s="109"/>
      <c r="X121" s="109"/>
      <c r="Y121" s="109"/>
      <c r="Z121" s="109"/>
      <c r="AA121" s="109"/>
      <c r="AB121" s="109"/>
      <c r="AC121" s="109"/>
      <c r="AD121" s="109"/>
      <c r="AE121" s="109"/>
    </row>
    <row r="122" spans="2:31" ht="23.1" customHeight="1">
      <c r="B122" s="113">
        <f t="shared" si="5"/>
        <v>115</v>
      </c>
      <c r="C122" s="111" t="str">
        <f>IF(ISBLANK(Case!E283),"",Case!E283)</f>
        <v/>
      </c>
      <c r="D122" s="110">
        <v>13</v>
      </c>
      <c r="E122" s="109"/>
      <c r="F122" s="109"/>
      <c r="G122" s="109"/>
      <c r="H122" s="109"/>
      <c r="I122" s="109"/>
      <c r="J122" s="109"/>
      <c r="K122" s="109"/>
      <c r="L122" s="109"/>
      <c r="M122" s="109"/>
      <c r="N122" s="109"/>
      <c r="O122" s="109"/>
      <c r="P122" s="109"/>
      <c r="Q122" s="109"/>
      <c r="R122" s="109"/>
      <c r="S122" s="109"/>
      <c r="T122" s="109"/>
      <c r="U122" s="109"/>
      <c r="V122" s="109"/>
      <c r="W122" s="109"/>
      <c r="X122" s="109"/>
      <c r="Y122" s="109"/>
      <c r="Z122" s="109"/>
      <c r="AA122" s="109"/>
      <c r="AB122" s="109"/>
      <c r="AC122" s="109"/>
      <c r="AD122" s="109"/>
      <c r="AE122" s="109"/>
    </row>
    <row r="123" spans="2:31" ht="23.1" customHeight="1">
      <c r="B123" s="113">
        <f t="shared" si="5"/>
        <v>116</v>
      </c>
      <c r="C123" s="111" t="str">
        <f>IF(ISBLANK(Case!E284),"",Case!E284)</f>
        <v/>
      </c>
      <c r="D123" s="110">
        <v>13</v>
      </c>
      <c r="E123" s="109"/>
      <c r="F123" s="109"/>
      <c r="G123" s="109"/>
      <c r="H123" s="109"/>
      <c r="I123" s="109"/>
      <c r="J123" s="109"/>
      <c r="K123" s="109"/>
      <c r="L123" s="109"/>
      <c r="M123" s="109"/>
      <c r="N123" s="109"/>
      <c r="O123" s="109"/>
      <c r="P123" s="109"/>
      <c r="Q123" s="109"/>
      <c r="R123" s="109"/>
      <c r="S123" s="109"/>
      <c r="T123" s="109"/>
      <c r="U123" s="109"/>
      <c r="V123" s="109"/>
      <c r="W123" s="109"/>
      <c r="X123" s="109"/>
      <c r="Y123" s="109"/>
      <c r="Z123" s="109"/>
      <c r="AA123" s="109"/>
      <c r="AB123" s="109"/>
      <c r="AC123" s="109"/>
      <c r="AD123" s="109"/>
      <c r="AE123" s="109"/>
    </row>
    <row r="124" spans="2:31" ht="23.1" customHeight="1">
      <c r="B124" s="113">
        <f t="shared" si="5"/>
        <v>117</v>
      </c>
      <c r="C124" s="111" t="str">
        <f>IF(ISBLANK(Case!E285),"",Case!E285)</f>
        <v/>
      </c>
      <c r="D124" s="110">
        <v>13</v>
      </c>
      <c r="E124" s="109"/>
      <c r="F124" s="109"/>
      <c r="G124" s="109"/>
      <c r="H124" s="109"/>
      <c r="I124" s="109"/>
      <c r="J124" s="109"/>
      <c r="K124" s="109"/>
      <c r="L124" s="109"/>
      <c r="M124" s="109"/>
      <c r="N124" s="109"/>
      <c r="O124" s="109"/>
      <c r="P124" s="109"/>
      <c r="Q124" s="109"/>
      <c r="R124" s="109"/>
      <c r="S124" s="109"/>
      <c r="T124" s="109"/>
      <c r="U124" s="109"/>
      <c r="V124" s="109"/>
      <c r="W124" s="109"/>
      <c r="X124" s="109"/>
      <c r="Y124" s="109"/>
      <c r="Z124" s="109"/>
      <c r="AA124" s="109"/>
      <c r="AB124" s="109"/>
      <c r="AC124" s="109"/>
      <c r="AD124" s="109"/>
      <c r="AE124" s="109"/>
    </row>
    <row r="125" spans="2:31" ht="23.1" customHeight="1">
      <c r="B125" s="113">
        <f t="shared" si="5"/>
        <v>118</v>
      </c>
      <c r="C125" s="111" t="str">
        <f>IF(ISBLANK(Case!E286),"",Case!E286)</f>
        <v/>
      </c>
      <c r="D125" s="110">
        <v>13</v>
      </c>
      <c r="E125" s="109"/>
      <c r="F125" s="109"/>
      <c r="G125" s="109"/>
      <c r="H125" s="109"/>
      <c r="I125" s="109"/>
      <c r="J125" s="109"/>
      <c r="K125" s="109"/>
      <c r="L125" s="109"/>
      <c r="M125" s="109"/>
      <c r="N125" s="109"/>
      <c r="O125" s="109"/>
      <c r="P125" s="109"/>
      <c r="Q125" s="109"/>
      <c r="R125" s="109"/>
      <c r="S125" s="109"/>
      <c r="T125" s="109"/>
      <c r="U125" s="109"/>
      <c r="V125" s="109"/>
      <c r="W125" s="109"/>
      <c r="X125" s="109"/>
      <c r="Y125" s="109"/>
      <c r="Z125" s="109"/>
      <c r="AA125" s="109"/>
      <c r="AB125" s="109"/>
      <c r="AC125" s="109"/>
      <c r="AD125" s="109"/>
      <c r="AE125" s="109"/>
    </row>
    <row r="126" spans="2:31" ht="23.1" customHeight="1">
      <c r="B126" s="113">
        <f t="shared" si="5"/>
        <v>119</v>
      </c>
      <c r="C126" s="111" t="str">
        <f>IF(ISBLANK(Case!E287),"",Case!E287)</f>
        <v/>
      </c>
      <c r="D126" s="110">
        <v>13</v>
      </c>
      <c r="E126" s="109"/>
      <c r="F126" s="109"/>
      <c r="G126" s="109"/>
      <c r="H126" s="109"/>
      <c r="I126" s="109"/>
      <c r="J126" s="109"/>
      <c r="K126" s="109"/>
      <c r="L126" s="109"/>
      <c r="M126" s="109"/>
      <c r="N126" s="109"/>
      <c r="O126" s="109"/>
      <c r="P126" s="109"/>
      <c r="Q126" s="109"/>
      <c r="R126" s="109"/>
      <c r="S126" s="109"/>
      <c r="T126" s="109"/>
      <c r="U126" s="109"/>
      <c r="V126" s="109"/>
      <c r="W126" s="109"/>
      <c r="X126" s="109"/>
      <c r="Y126" s="109"/>
      <c r="Z126" s="109"/>
      <c r="AA126" s="109"/>
      <c r="AB126" s="109"/>
      <c r="AC126" s="109"/>
      <c r="AD126" s="109"/>
      <c r="AE126" s="109"/>
    </row>
    <row r="127" spans="2:31" ht="23.1" customHeight="1">
      <c r="B127" s="113">
        <f t="shared" si="5"/>
        <v>120</v>
      </c>
      <c r="C127" s="111" t="str">
        <f>IF(ISBLANK(Case!E288),"",Case!E288)</f>
        <v/>
      </c>
      <c r="D127" s="110">
        <v>13</v>
      </c>
      <c r="E127" s="109"/>
      <c r="F127" s="109"/>
      <c r="G127" s="109"/>
      <c r="H127" s="109"/>
      <c r="I127" s="109"/>
      <c r="J127" s="109"/>
      <c r="K127" s="109"/>
      <c r="L127" s="109"/>
      <c r="M127" s="109"/>
      <c r="N127" s="109"/>
      <c r="O127" s="109"/>
      <c r="P127" s="109"/>
      <c r="Q127" s="109"/>
      <c r="R127" s="109"/>
      <c r="S127" s="109"/>
      <c r="T127" s="109"/>
      <c r="U127" s="109"/>
      <c r="V127" s="109"/>
      <c r="W127" s="109"/>
      <c r="X127" s="109"/>
      <c r="Y127" s="109"/>
      <c r="Z127" s="109"/>
      <c r="AA127" s="109"/>
      <c r="AB127" s="109"/>
      <c r="AC127" s="109"/>
      <c r="AD127" s="109"/>
      <c r="AE127" s="109"/>
    </row>
    <row r="128" spans="2:31" ht="23.1" customHeight="1">
      <c r="B128" s="113">
        <v>121</v>
      </c>
      <c r="C128" s="111" t="str">
        <f>IF(ISBLANK(Case!E289),"",Case!E289)</f>
        <v/>
      </c>
      <c r="D128" s="110">
        <v>13</v>
      </c>
      <c r="E128" s="109"/>
      <c r="F128" s="109"/>
      <c r="G128" s="109"/>
      <c r="H128" s="109"/>
      <c r="I128" s="109"/>
      <c r="J128" s="109"/>
      <c r="K128" s="109"/>
      <c r="L128" s="109"/>
      <c r="M128" s="109"/>
      <c r="N128" s="109"/>
      <c r="O128" s="109"/>
      <c r="P128" s="109"/>
      <c r="Q128" s="109"/>
      <c r="R128" s="109"/>
      <c r="S128" s="109"/>
      <c r="T128" s="109"/>
      <c r="U128" s="109"/>
      <c r="V128" s="109"/>
      <c r="W128" s="109"/>
      <c r="X128" s="109"/>
      <c r="Y128" s="109"/>
      <c r="Z128" s="109"/>
      <c r="AA128" s="109"/>
      <c r="AB128" s="109"/>
      <c r="AC128" s="109"/>
      <c r="AD128" s="109"/>
      <c r="AE128" s="109"/>
    </row>
    <row r="129" spans="2:31" ht="23.1" customHeight="1">
      <c r="B129" s="113">
        <f t="shared" ref="B129:B137" si="6">B128+1</f>
        <v>122</v>
      </c>
      <c r="C129" s="111" t="str">
        <f>IF(ISBLANK(Case!E290),"",Case!E290)</f>
        <v/>
      </c>
      <c r="D129" s="110">
        <v>13</v>
      </c>
      <c r="E129" s="109"/>
      <c r="F129" s="109"/>
      <c r="G129" s="109"/>
      <c r="H129" s="109"/>
      <c r="I129" s="109"/>
      <c r="J129" s="109"/>
      <c r="K129" s="109"/>
      <c r="L129" s="109"/>
      <c r="M129" s="109"/>
      <c r="N129" s="109"/>
      <c r="O129" s="109"/>
      <c r="P129" s="109"/>
      <c r="Q129" s="109"/>
      <c r="R129" s="109"/>
      <c r="S129" s="109"/>
      <c r="T129" s="109"/>
      <c r="U129" s="109"/>
      <c r="V129" s="109"/>
      <c r="W129" s="109"/>
      <c r="X129" s="109"/>
      <c r="Y129" s="109"/>
      <c r="Z129" s="109"/>
      <c r="AA129" s="109"/>
      <c r="AB129" s="109"/>
      <c r="AC129" s="109"/>
      <c r="AD129" s="109"/>
      <c r="AE129" s="109"/>
    </row>
    <row r="130" spans="2:31" ht="23.1" customHeight="1">
      <c r="B130" s="113">
        <f t="shared" si="6"/>
        <v>123</v>
      </c>
      <c r="C130" s="111" t="str">
        <f>IF(ISBLANK(Case!E291),"",Case!E291)</f>
        <v/>
      </c>
      <c r="D130" s="110">
        <v>13</v>
      </c>
      <c r="E130" s="109"/>
      <c r="F130" s="109"/>
      <c r="G130" s="109"/>
      <c r="H130" s="109"/>
      <c r="I130" s="109"/>
      <c r="J130" s="109"/>
      <c r="K130" s="109"/>
      <c r="L130" s="109"/>
      <c r="M130" s="109"/>
      <c r="N130" s="109"/>
      <c r="O130" s="109"/>
      <c r="P130" s="109"/>
      <c r="Q130" s="109"/>
      <c r="R130" s="109"/>
      <c r="S130" s="109"/>
      <c r="T130" s="109"/>
      <c r="U130" s="109"/>
      <c r="V130" s="109"/>
      <c r="W130" s="109"/>
      <c r="X130" s="109"/>
      <c r="Y130" s="109"/>
      <c r="Z130" s="109"/>
      <c r="AA130" s="109"/>
      <c r="AB130" s="109"/>
      <c r="AC130" s="109"/>
      <c r="AD130" s="109"/>
      <c r="AE130" s="109"/>
    </row>
    <row r="131" spans="2:31" ht="23.1" customHeight="1">
      <c r="B131" s="113">
        <f t="shared" si="6"/>
        <v>124</v>
      </c>
      <c r="C131" s="111" t="str">
        <f>IF(ISBLANK(Case!E292),"",Case!E292)</f>
        <v/>
      </c>
      <c r="D131" s="110">
        <v>13</v>
      </c>
      <c r="E131" s="109"/>
      <c r="F131" s="109"/>
      <c r="G131" s="109"/>
      <c r="H131" s="109"/>
      <c r="I131" s="109"/>
      <c r="J131" s="109"/>
      <c r="K131" s="109"/>
      <c r="L131" s="109"/>
      <c r="M131" s="109"/>
      <c r="N131" s="109"/>
      <c r="O131" s="109"/>
      <c r="P131" s="109"/>
      <c r="Q131" s="109"/>
      <c r="R131" s="109"/>
      <c r="S131" s="109"/>
      <c r="T131" s="109"/>
      <c r="U131" s="109"/>
      <c r="V131" s="109"/>
      <c r="W131" s="109"/>
      <c r="X131" s="109"/>
      <c r="Y131" s="109"/>
      <c r="Z131" s="109"/>
      <c r="AA131" s="109"/>
      <c r="AB131" s="109"/>
      <c r="AC131" s="109"/>
      <c r="AD131" s="109"/>
      <c r="AE131" s="109"/>
    </row>
    <row r="132" spans="2:31" ht="23.1" customHeight="1">
      <c r="B132" s="113">
        <f t="shared" si="6"/>
        <v>125</v>
      </c>
      <c r="C132" s="111" t="str">
        <f>IF(ISBLANK(Case!E293),"",Case!E293)</f>
        <v/>
      </c>
      <c r="D132" s="110">
        <v>13</v>
      </c>
      <c r="E132" s="109"/>
      <c r="F132" s="109"/>
      <c r="G132" s="109"/>
      <c r="H132" s="109"/>
      <c r="I132" s="109"/>
      <c r="J132" s="109"/>
      <c r="K132" s="109"/>
      <c r="L132" s="109"/>
      <c r="M132" s="109"/>
      <c r="N132" s="109"/>
      <c r="O132" s="109"/>
      <c r="P132" s="109"/>
      <c r="Q132" s="109"/>
      <c r="R132" s="109"/>
      <c r="S132" s="109"/>
      <c r="T132" s="109"/>
      <c r="U132" s="109"/>
      <c r="V132" s="109"/>
      <c r="W132" s="109"/>
      <c r="X132" s="109"/>
      <c r="Y132" s="109"/>
      <c r="Z132" s="109"/>
      <c r="AA132" s="109"/>
      <c r="AB132" s="109"/>
      <c r="AC132" s="109"/>
      <c r="AD132" s="109"/>
      <c r="AE132" s="109"/>
    </row>
    <row r="133" spans="2:31" ht="23.1" customHeight="1">
      <c r="B133" s="113">
        <f t="shared" si="6"/>
        <v>126</v>
      </c>
      <c r="C133" s="111" t="str">
        <f>IF(ISBLANK(Case!E294),"",Case!E294)</f>
        <v/>
      </c>
      <c r="D133" s="110">
        <v>13</v>
      </c>
      <c r="E133" s="109"/>
      <c r="F133" s="109"/>
      <c r="G133" s="109"/>
      <c r="H133" s="109"/>
      <c r="I133" s="109"/>
      <c r="J133" s="109"/>
      <c r="K133" s="109"/>
      <c r="L133" s="109"/>
      <c r="M133" s="109"/>
      <c r="N133" s="109"/>
      <c r="O133" s="109"/>
      <c r="P133" s="109"/>
      <c r="Q133" s="109"/>
      <c r="R133" s="109"/>
      <c r="S133" s="109"/>
      <c r="T133" s="109"/>
      <c r="U133" s="109"/>
      <c r="V133" s="109"/>
      <c r="W133" s="109"/>
      <c r="X133" s="109"/>
      <c r="Y133" s="109"/>
      <c r="Z133" s="109"/>
      <c r="AA133" s="109"/>
      <c r="AB133" s="109"/>
      <c r="AC133" s="109"/>
      <c r="AD133" s="109"/>
      <c r="AE133" s="109"/>
    </row>
    <row r="134" spans="2:31" ht="23.1" customHeight="1">
      <c r="B134" s="113">
        <f t="shared" si="6"/>
        <v>127</v>
      </c>
      <c r="C134" s="111" t="str">
        <f>IF(ISBLANK(Case!E295),"",Case!E295)</f>
        <v/>
      </c>
      <c r="D134" s="110">
        <v>13</v>
      </c>
      <c r="E134" s="109"/>
      <c r="F134" s="109"/>
      <c r="G134" s="109"/>
      <c r="H134" s="109"/>
      <c r="I134" s="109"/>
      <c r="J134" s="109"/>
      <c r="K134" s="109"/>
      <c r="L134" s="109"/>
      <c r="M134" s="109"/>
      <c r="N134" s="109"/>
      <c r="O134" s="109"/>
      <c r="P134" s="109"/>
      <c r="Q134" s="109"/>
      <c r="R134" s="109"/>
      <c r="S134" s="109"/>
      <c r="T134" s="109"/>
      <c r="U134" s="109"/>
      <c r="V134" s="109"/>
      <c r="W134" s="109"/>
      <c r="X134" s="109"/>
      <c r="Y134" s="109"/>
      <c r="Z134" s="109"/>
      <c r="AA134" s="109"/>
      <c r="AB134" s="109"/>
      <c r="AC134" s="109"/>
      <c r="AD134" s="109"/>
      <c r="AE134" s="109"/>
    </row>
    <row r="135" spans="2:31" ht="23.1" customHeight="1">
      <c r="B135" s="113">
        <f t="shared" si="6"/>
        <v>128</v>
      </c>
      <c r="C135" s="111" t="str">
        <f>IF(ISBLANK(Case!E296),"",Case!E296)</f>
        <v/>
      </c>
      <c r="D135" s="110">
        <v>13</v>
      </c>
      <c r="E135" s="109"/>
      <c r="F135" s="109"/>
      <c r="G135" s="109"/>
      <c r="H135" s="109"/>
      <c r="I135" s="109"/>
      <c r="J135" s="109"/>
      <c r="K135" s="109"/>
      <c r="L135" s="109"/>
      <c r="M135" s="109"/>
      <c r="N135" s="109"/>
      <c r="O135" s="109"/>
      <c r="P135" s="109"/>
      <c r="Q135" s="109"/>
      <c r="R135" s="109"/>
      <c r="S135" s="109"/>
      <c r="T135" s="109"/>
      <c r="U135" s="109"/>
      <c r="V135" s="109"/>
      <c r="W135" s="109"/>
      <c r="X135" s="109"/>
      <c r="Y135" s="109"/>
      <c r="Z135" s="109"/>
      <c r="AA135" s="109"/>
      <c r="AB135" s="109"/>
      <c r="AC135" s="109"/>
      <c r="AD135" s="109"/>
      <c r="AE135" s="109"/>
    </row>
    <row r="136" spans="2:31" ht="23.1" customHeight="1">
      <c r="B136" s="113">
        <f t="shared" si="6"/>
        <v>129</v>
      </c>
      <c r="C136" s="111" t="str">
        <f>IF(ISBLANK(Case!E297),"",Case!E297)</f>
        <v/>
      </c>
      <c r="D136" s="110">
        <v>13</v>
      </c>
      <c r="E136" s="109"/>
      <c r="F136" s="109"/>
      <c r="G136" s="109"/>
      <c r="H136" s="109"/>
      <c r="I136" s="109"/>
      <c r="J136" s="109"/>
      <c r="K136" s="109"/>
      <c r="L136" s="109"/>
      <c r="M136" s="109"/>
      <c r="N136" s="109"/>
      <c r="O136" s="109"/>
      <c r="P136" s="109"/>
      <c r="Q136" s="109"/>
      <c r="R136" s="109"/>
      <c r="S136" s="109"/>
      <c r="T136" s="109"/>
      <c r="U136" s="109"/>
      <c r="V136" s="109"/>
      <c r="W136" s="109"/>
      <c r="X136" s="109"/>
      <c r="Y136" s="109"/>
      <c r="Z136" s="109"/>
      <c r="AA136" s="109"/>
      <c r="AB136" s="109"/>
      <c r="AC136" s="109"/>
      <c r="AD136" s="109"/>
      <c r="AE136" s="109"/>
    </row>
    <row r="137" spans="2:31" ht="23.1" customHeight="1">
      <c r="B137" s="113">
        <f t="shared" si="6"/>
        <v>130</v>
      </c>
      <c r="C137" s="111" t="str">
        <f>IF(ISBLANK(Case!E298),"",Case!E298)</f>
        <v/>
      </c>
      <c r="D137" s="110">
        <v>13</v>
      </c>
      <c r="E137" s="109"/>
      <c r="F137" s="109"/>
      <c r="G137" s="109"/>
      <c r="H137" s="109"/>
      <c r="I137" s="109"/>
      <c r="J137" s="109"/>
      <c r="K137" s="109"/>
      <c r="L137" s="109"/>
      <c r="M137" s="109"/>
      <c r="N137" s="109"/>
      <c r="O137" s="109"/>
      <c r="P137" s="109"/>
      <c r="Q137" s="109"/>
      <c r="R137" s="109"/>
      <c r="S137" s="109"/>
      <c r="T137" s="109"/>
      <c r="U137" s="109"/>
      <c r="V137" s="109"/>
      <c r="W137" s="109"/>
      <c r="X137" s="109"/>
      <c r="Y137" s="109"/>
      <c r="Z137" s="109"/>
      <c r="AA137" s="109"/>
      <c r="AB137" s="109"/>
      <c r="AC137" s="109"/>
      <c r="AD137" s="109"/>
      <c r="AE137" s="10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Case</vt:lpstr>
      <vt:lpstr>Map</vt:lpstr>
      <vt:lpstr>Graded 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FMWC</dc:creator>
  <cp:lastPrinted>2024-02-16T21:59:00Z</cp:lastPrinted>
  <dcterms:created xsi:type="dcterms:W3CDTF">2023-11-04T19:55:28Z</dcterms:created>
  <dcterms:modified xsi:type="dcterms:W3CDTF">2024-04-24T17:21:47Z</dcterms:modified>
</cp:coreProperties>
</file>