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mmmroym/Downloads/250202_Code/topics/"/>
    </mc:Choice>
  </mc:AlternateContent>
  <xr:revisionPtr revIDLastSave="0" documentId="13_ncr:1_{C1B01494-4BA5-6645-B22E-A46B4F847064}" xr6:coauthVersionLast="47" xr6:coauthVersionMax="47" xr10:uidLastSave="{00000000-0000-0000-0000-000000000000}"/>
  <bookViews>
    <workbookView xWindow="0" yWindow="760" windowWidth="30240" windowHeight="17360" activeTab="1" xr2:uid="{00000000-000D-0000-FFFF-FFFF00000000}"/>
  </bookViews>
  <sheets>
    <sheet name="说明" sheetId="7" r:id="rId1"/>
    <sheet name="ActivityInfo" sheetId="1" r:id="rId2"/>
    <sheet name="教授偏好" sheetId="2" state="hidden" r:id="rId3"/>
    <sheet name="StudentInfo" sheetId="6" r:id="rId4"/>
    <sheet name="ClassWeekInfo" sheetId="3" r:id="rId5"/>
    <sheet name="惩罚" sheetId="4" r:id="rId6"/>
  </sheets>
  <definedNames>
    <definedName name="_xlnm._FilterDatabase" localSheetId="1" hidden="1">ActivityInfo!$A$1:$K$21</definedName>
    <definedName name="_xlnm._FilterDatabase" localSheetId="3" hidden="1">StudentInfo!#REF!</definedName>
    <definedName name="_xlnm._FilterDatabase" localSheetId="2" hidden="1">教授偏好!$A$1:$F$21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6" l="1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</calcChain>
</file>

<file path=xl/sharedStrings.xml><?xml version="1.0" encoding="utf-8"?>
<sst xmlns="http://schemas.openxmlformats.org/spreadsheetml/2006/main" count="407" uniqueCount="250">
  <si>
    <t>activity_Type</t>
  </si>
  <si>
    <t>require_classroom</t>
  </si>
  <si>
    <t>Is_exam</t>
  </si>
  <si>
    <t>教室比例</t>
  </si>
  <si>
    <t>schedule</t>
  </si>
  <si>
    <t>当前course 对应人数如下</t>
  </si>
  <si>
    <t>on-site exam</t>
  </si>
  <si>
    <t>morning</t>
  </si>
  <si>
    <t>0900 to 1100</t>
  </si>
  <si>
    <t>1130 to 1330</t>
  </si>
  <si>
    <t>remote exam</t>
  </si>
  <si>
    <t>afternoon</t>
  </si>
  <si>
    <t>1530 to 1730</t>
  </si>
  <si>
    <t>1800 to 2000</t>
  </si>
  <si>
    <t>tutorial class</t>
  </si>
  <si>
    <t>Course_ID</t>
  </si>
  <si>
    <t>Num_Students</t>
  </si>
  <si>
    <t>Professor_ID</t>
  </si>
  <si>
    <t>Activity_ID</t>
  </si>
  <si>
    <t>Type</t>
  </si>
  <si>
    <t>G</t>
  </si>
  <si>
    <t>Is_Exam</t>
  </si>
  <si>
    <t>Requires_Separation</t>
  </si>
  <si>
    <t>Requires_Computers</t>
  </si>
  <si>
    <t>Requires_Tables</t>
  </si>
  <si>
    <t>Weeks_Scheduled_Candidates</t>
  </si>
  <si>
    <t>Preferred_Weeks</t>
  </si>
  <si>
    <t>Schedule</t>
  </si>
  <si>
    <t>单班</t>
  </si>
  <si>
    <t>集体</t>
  </si>
  <si>
    <t>evening</t>
  </si>
  <si>
    <t>活动类型</t>
  </si>
  <si>
    <t>偏好周</t>
  </si>
  <si>
    <t>周几</t>
  </si>
  <si>
    <t>具体时间段</t>
  </si>
  <si>
    <t>James Smith</t>
  </si>
  <si>
    <t>高等数学</t>
  </si>
  <si>
    <t>现场考试-1</t>
  </si>
  <si>
    <t>第3周</t>
  </si>
  <si>
    <t>周一</t>
  </si>
  <si>
    <t>9:00-11:00</t>
  </si>
  <si>
    <t>辅导课程-1</t>
  </si>
  <si>
    <t>第7周</t>
  </si>
  <si>
    <t>周五</t>
  </si>
  <si>
    <t>10:00-12:00</t>
  </si>
  <si>
    <t>Emily Brown</t>
  </si>
  <si>
    <t>数据结构与算法</t>
  </si>
  <si>
    <t>远程考试-1</t>
  </si>
  <si>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周</t>
    </r>
  </si>
  <si>
    <t>周二</t>
  </si>
  <si>
    <t>14:00-16:00</t>
  </si>
  <si>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周</t>
    </r>
  </si>
  <si>
    <t>周四</t>
  </si>
  <si>
    <t>15:00-17:00</t>
  </si>
  <si>
    <t>David Wilson</t>
  </si>
  <si>
    <t>线性代数</t>
  </si>
  <si>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周</t>
    </r>
  </si>
  <si>
    <t>周三</t>
  </si>
  <si>
    <t>16:00-18:00</t>
  </si>
  <si>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周</t>
    </r>
  </si>
  <si>
    <t>Sarah Taylor</t>
  </si>
  <si>
    <t>数据库原理</t>
  </si>
  <si>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>周</t>
    </r>
  </si>
  <si>
    <t>9:00-10:00</t>
  </si>
  <si>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周</t>
    </r>
  </si>
  <si>
    <t>15:00-16:00</t>
  </si>
  <si>
    <t>Michael Lee</t>
  </si>
  <si>
    <t>概率论与数理统计</t>
  </si>
  <si>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周</t>
    </r>
  </si>
  <si>
    <t>第8周</t>
  </si>
  <si>
    <t>Olivia Green</t>
  </si>
  <si>
    <t>离散数学</t>
  </si>
  <si>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>周</t>
    </r>
  </si>
  <si>
    <t>Robert Clark</t>
  </si>
  <si>
    <t>计算机网络</t>
  </si>
  <si>
    <t>第4周</t>
  </si>
  <si>
    <t>10:00-13:00</t>
  </si>
  <si>
    <t>9:00-12:00</t>
  </si>
  <si>
    <t>Laura Davis</t>
  </si>
  <si>
    <t>数值分析</t>
  </si>
  <si>
    <t>第6周</t>
  </si>
  <si>
    <t>10:00-11:00</t>
  </si>
  <si>
    <t>Daniel Hall</t>
  </si>
  <si>
    <t>操作系统</t>
  </si>
  <si>
    <t>第10周</t>
  </si>
  <si>
    <t>14:00-17:00</t>
  </si>
  <si>
    <t>Sophia White</t>
  </si>
  <si>
    <t>软件工程</t>
  </si>
  <si>
    <t>13:00-15:00</t>
  </si>
  <si>
    <t>Student_ID</t>
  </si>
  <si>
    <t>Class_ID</t>
  </si>
  <si>
    <t>S001</t>
  </si>
  <si>
    <t>[3, 5]</t>
  </si>
  <si>
    <t>S002</t>
  </si>
  <si>
    <t>[1, 7]</t>
  </si>
  <si>
    <t>S003</t>
  </si>
  <si>
    <t>[1, 2, 3]</t>
  </si>
  <si>
    <t>S004</t>
  </si>
  <si>
    <t>[9]</t>
  </si>
  <si>
    <t>S005</t>
  </si>
  <si>
    <t>[0, 5, 8]</t>
  </si>
  <si>
    <t>S006</t>
  </si>
  <si>
    <t>[7]</t>
  </si>
  <si>
    <t>S007</t>
  </si>
  <si>
    <t>[4, 5, 7]</t>
  </si>
  <si>
    <t>S008</t>
  </si>
  <si>
    <t>[4, 7]</t>
  </si>
  <si>
    <t>S009</t>
  </si>
  <si>
    <t>S010</t>
  </si>
  <si>
    <t>[0, 2]</t>
  </si>
  <si>
    <t>S011</t>
  </si>
  <si>
    <t>[2, 3]</t>
  </si>
  <si>
    <t>S012</t>
  </si>
  <si>
    <t>S013</t>
  </si>
  <si>
    <t>[4, 9]</t>
  </si>
  <si>
    <t>S014</t>
  </si>
  <si>
    <t>[5, 6, 9]</t>
  </si>
  <si>
    <t>S015</t>
  </si>
  <si>
    <t>S016</t>
  </si>
  <si>
    <t>[0, 3, 4]</t>
  </si>
  <si>
    <t>S017</t>
  </si>
  <si>
    <t>S018</t>
  </si>
  <si>
    <t>[5, 8]</t>
  </si>
  <si>
    <t>S019</t>
  </si>
  <si>
    <t>[1, 6, 9]</t>
  </si>
  <si>
    <t>S020</t>
  </si>
  <si>
    <t>[0, 1, 3]</t>
  </si>
  <si>
    <t>S021</t>
  </si>
  <si>
    <t>[5, 9]</t>
  </si>
  <si>
    <t>S022</t>
  </si>
  <si>
    <t>[1, 3, 7]</t>
  </si>
  <si>
    <t>S023</t>
  </si>
  <si>
    <t>S024</t>
  </si>
  <si>
    <t>[3, 7]</t>
  </si>
  <si>
    <t>S025</t>
  </si>
  <si>
    <t>S026</t>
  </si>
  <si>
    <t>[4, 6]</t>
  </si>
  <si>
    <t>S027</t>
  </si>
  <si>
    <t>[2, 4]</t>
  </si>
  <si>
    <t>S028</t>
  </si>
  <si>
    <t>S029</t>
  </si>
  <si>
    <t>[0, 8]</t>
  </si>
  <si>
    <t>S030</t>
  </si>
  <si>
    <t>[0, 4, 6, 8]</t>
  </si>
  <si>
    <t>S031</t>
  </si>
  <si>
    <t>S032</t>
  </si>
  <si>
    <t>[1, 6]</t>
  </si>
  <si>
    <t>S033</t>
  </si>
  <si>
    <t>[1, 2]</t>
  </si>
  <si>
    <t>S034</t>
  </si>
  <si>
    <t>S035</t>
  </si>
  <si>
    <t>S036</t>
  </si>
  <si>
    <t>[0, 4]</t>
  </si>
  <si>
    <t>S037</t>
  </si>
  <si>
    <t>S038</t>
  </si>
  <si>
    <t>[0, 2, 3]</t>
  </si>
  <si>
    <t>S039</t>
  </si>
  <si>
    <t>[3, 4, 7]</t>
  </si>
  <si>
    <t>S040</t>
  </si>
  <si>
    <t>S041</t>
  </si>
  <si>
    <t>S042</t>
  </si>
  <si>
    <t>S043</t>
  </si>
  <si>
    <t>S044</t>
  </si>
  <si>
    <t>S045</t>
  </si>
  <si>
    <t>[6, 8]</t>
  </si>
  <si>
    <t>S046</t>
  </si>
  <si>
    <t>S047</t>
  </si>
  <si>
    <t>S048</t>
  </si>
  <si>
    <t>S049</t>
  </si>
  <si>
    <t>S0050</t>
  </si>
  <si>
    <t>[5, 7]</t>
  </si>
  <si>
    <t>Classroom_ID</t>
  </si>
  <si>
    <t>Is_Isolated</t>
  </si>
  <si>
    <t>Capacity</t>
  </si>
  <si>
    <t>Has_Computers</t>
  </si>
  <si>
    <t>Has_Tables</t>
  </si>
  <si>
    <t>Available_Weeks</t>
  </si>
  <si>
    <t>Time_Slot</t>
  </si>
  <si>
    <t>[0, 1, 2, 3]</t>
  </si>
  <si>
    <t>102</t>
  </si>
  <si>
    <t>103</t>
  </si>
  <si>
    <t>104</t>
  </si>
  <si>
    <t>105</t>
  </si>
  <si>
    <t>106</t>
  </si>
  <si>
    <t>107</t>
  </si>
  <si>
    <t>[0, 1, 2]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</si>
  <si>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</si>
  <si>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</si>
  <si>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</si>
  <si>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</si>
  <si>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</si>
  <si>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</si>
  <si>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</si>
  <si>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</si>
  <si>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</si>
  <si>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</si>
  <si>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</si>
  <si>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</si>
  <si>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</si>
  <si>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惩罚权重</t>
  </si>
  <si>
    <t>第一优先级</t>
  </si>
  <si>
    <t>二</t>
  </si>
  <si>
    <t>三</t>
  </si>
  <si>
    <t>1, 2, 3, 5, 6, 7, 8, 9, 10, 11</t>
  </si>
  <si>
    <t>3, 5</t>
  </si>
  <si>
    <t>5, 7, 8, 9, 10, 11, 12</t>
  </si>
  <si>
    <t>5, 7</t>
  </si>
  <si>
    <t>2, 4, 5, 8, 9, 11, 12</t>
  </si>
  <si>
    <t>4, 6, 7, 8, 9, 1, 10, 12</t>
  </si>
  <si>
    <t>4, 6</t>
  </si>
  <si>
    <t>6, 8, 4, 5, 3, 7, 11, 12</t>
  </si>
  <si>
    <t>6, 8</t>
  </si>
  <si>
    <t>8, 10, 1, 2, 3, 4, 5, 6, 7, 9, 11, 12</t>
  </si>
  <si>
    <t>8, 10, 11</t>
  </si>
  <si>
    <t>10, 12, 1, 2, 3, 4, 5, 6, 7, 9</t>
  </si>
  <si>
    <t>10, 12</t>
  </si>
  <si>
    <t>3, 9</t>
  </si>
  <si>
    <t>5, 8, 1, 2, 3, 4, 7, 9, 11, 12</t>
  </si>
  <si>
    <t>5, 8</t>
  </si>
  <si>
    <t>2, 7, 6</t>
  </si>
  <si>
    <t>9, 11, 1, 2, 3, 4, 5, 6, 7, 10, 12</t>
  </si>
  <si>
    <t>9, 11</t>
  </si>
  <si>
    <t>4, 11, 1, 2, 3, 6, 7, 9, 10, 12</t>
  </si>
  <si>
    <t>4, 11</t>
  </si>
  <si>
    <t>2, 8, 7</t>
  </si>
  <si>
    <t>4, 6, 1, 5, 9, 12</t>
  </si>
  <si>
    <t>6, 8, 7, 9, 11, 12</t>
  </si>
  <si>
    <t>8, 10, 11, 12</t>
  </si>
  <si>
    <t>8, 10, 12</t>
  </si>
  <si>
    <t>6, 12, 5, 7, 8</t>
  </si>
  <si>
    <t>3, 5, 6, 7, 9, 10, 12</t>
  </si>
  <si>
    <t>3, 5, 6</t>
  </si>
  <si>
    <t>1, 2, 3, 4, 5, 6, 7, 8, 9, 10, 11, 12</t>
  </si>
  <si>
    <t>1, 2, 3, 4, 5, 6, 11, 12</t>
  </si>
  <si>
    <t>7, 8, 9, 10, 11, 12</t>
  </si>
  <si>
    <t>1, 2, 5, 6, 7, 8, 12</t>
  </si>
  <si>
    <t>1, 2, 7, 8, 9, 10, 11, 12</t>
  </si>
  <si>
    <t>1, 2, 3, 4, 5, 12</t>
  </si>
  <si>
    <t>9, 10</t>
  </si>
  <si>
    <t>6, 7, 8, 9</t>
  </si>
  <si>
    <t>8, 9, 10, 11, 12</t>
  </si>
  <si>
    <t>1, 2, 3, 4, 5, 6</t>
  </si>
  <si>
    <t>2, 4</t>
    <phoneticPr fontId="7" type="noConversion"/>
  </si>
  <si>
    <t>3, 5</t>
    <phoneticPr fontId="7" type="noConversion"/>
  </si>
  <si>
    <t>2, 7, 4, 5, 6, 9, 11, 12</t>
    <phoneticPr fontId="7" type="noConversion"/>
  </si>
  <si>
    <t>10, 12</t>
    <phoneticPr fontId="7" type="noConversion"/>
  </si>
  <si>
    <t>6, 12</t>
    <phoneticPr fontId="7" type="noConversion"/>
  </si>
  <si>
    <t>3, 9, 1, 4, 5, 6, 7, 11, 12</t>
    <phoneticPr fontId="7" type="noConversion"/>
  </si>
  <si>
    <t>2, 8, 1, 3, 6, 7, 9</t>
    <phoneticPr fontId="7" type="noConversion"/>
  </si>
  <si>
    <t>3, 5, 1, 2, 4, 8, 9, 11, 12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</si>
</sst>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K13" sqref="K13"/>
    </sheetView>
  </sheetViews>
  <sheetFormatPr baseColWidth="10" defaultColWidth="9" defaultRowHeight="15" x14ac:dyDescent="0.2"/>
  <cols>
    <col min="2" max="2" width="11" customWidth="1"/>
    <col min="3" max="3" width="14" customWidth="1"/>
    <col min="5" max="6" width="17" customWidth="1"/>
    <col min="8" max="8" width="13.33203125" customWidth="1"/>
    <col min="9" max="9" width="11" customWidth="1"/>
  </cols>
  <sheetData>
    <row r="1" spans="1:12" x14ac:dyDescent="0.2">
      <c r="B1" s="14"/>
    </row>
    <row r="2" spans="1:12" x14ac:dyDescent="0.2">
      <c r="B2" t="s">
        <v>0</v>
      </c>
      <c r="C2" t="s">
        <v>1</v>
      </c>
      <c r="D2" t="s">
        <v>2</v>
      </c>
      <c r="E2" s="1" t="s">
        <v>3</v>
      </c>
      <c r="F2" s="1"/>
      <c r="G2" t="s">
        <v>4</v>
      </c>
      <c r="K2" t="s">
        <v>5</v>
      </c>
    </row>
    <row r="3" spans="1:12" ht="32" x14ac:dyDescent="0.2">
      <c r="A3" s="14" t="s">
        <v>6</v>
      </c>
      <c r="B3" s="1">
        <v>1</v>
      </c>
      <c r="C3" s="1">
        <v>1</v>
      </c>
      <c r="D3" s="1">
        <v>1</v>
      </c>
      <c r="E3" s="1">
        <v>1.1000000000000001</v>
      </c>
      <c r="F3" s="1"/>
      <c r="G3" s="15" t="s">
        <v>7</v>
      </c>
      <c r="H3" s="15" t="s">
        <v>8</v>
      </c>
      <c r="I3" s="15" t="s">
        <v>9</v>
      </c>
      <c r="K3" s="14">
        <v>0</v>
      </c>
      <c r="L3">
        <v>10</v>
      </c>
    </row>
    <row r="4" spans="1:12" x14ac:dyDescent="0.2">
      <c r="A4" t="s">
        <v>10</v>
      </c>
      <c r="B4" s="1">
        <v>2</v>
      </c>
      <c r="C4" s="1">
        <v>0</v>
      </c>
      <c r="D4" s="1">
        <v>1</v>
      </c>
      <c r="E4" s="1">
        <v>0</v>
      </c>
      <c r="F4" s="1"/>
      <c r="G4" s="16" t="s">
        <v>11</v>
      </c>
      <c r="H4" s="16" t="s">
        <v>12</v>
      </c>
      <c r="I4" s="16" t="s">
        <v>13</v>
      </c>
      <c r="K4">
        <v>1</v>
      </c>
      <c r="L4">
        <v>13</v>
      </c>
    </row>
    <row r="5" spans="1:12" x14ac:dyDescent="0.2">
      <c r="A5" t="s">
        <v>14</v>
      </c>
      <c r="B5" s="1">
        <v>3</v>
      </c>
      <c r="C5" s="1">
        <v>1</v>
      </c>
      <c r="D5" s="1">
        <v>0</v>
      </c>
      <c r="E5" s="1">
        <v>1</v>
      </c>
      <c r="F5" s="1"/>
      <c r="K5">
        <v>2</v>
      </c>
      <c r="L5">
        <v>7</v>
      </c>
    </row>
    <row r="6" spans="1:12" x14ac:dyDescent="0.2">
      <c r="K6">
        <v>3</v>
      </c>
      <c r="L6">
        <v>13</v>
      </c>
    </row>
    <row r="7" spans="1:12" x14ac:dyDescent="0.2">
      <c r="K7">
        <v>4</v>
      </c>
      <c r="L7">
        <v>15</v>
      </c>
    </row>
    <row r="8" spans="1:12" x14ac:dyDescent="0.2">
      <c r="K8">
        <v>5</v>
      </c>
      <c r="L8">
        <v>11</v>
      </c>
    </row>
    <row r="9" spans="1:12" x14ac:dyDescent="0.2">
      <c r="K9">
        <v>6</v>
      </c>
      <c r="L9">
        <v>10</v>
      </c>
    </row>
    <row r="10" spans="1:12" x14ac:dyDescent="0.2">
      <c r="K10">
        <v>7</v>
      </c>
      <c r="L10">
        <v>15</v>
      </c>
    </row>
    <row r="11" spans="1:12" x14ac:dyDescent="0.2">
      <c r="K11">
        <v>8</v>
      </c>
      <c r="L11">
        <v>8</v>
      </c>
    </row>
    <row r="12" spans="1:12" x14ac:dyDescent="0.2">
      <c r="K12">
        <v>9</v>
      </c>
      <c r="L12">
        <v>13</v>
      </c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tabSelected="1" topLeftCell="C1" zoomScale="141" zoomScaleNormal="104" workbookViewId="0">
      <selection activeCell="K10" sqref="K10"/>
    </sheetView>
  </sheetViews>
  <sheetFormatPr baseColWidth="10" defaultColWidth="11.5" defaultRowHeight="15" x14ac:dyDescent="0.2"/>
  <cols>
    <col min="1" max="1" width="14.6640625" bestFit="1" customWidth="1"/>
    <col min="2" max="2" width="18.1640625" bestFit="1" customWidth="1"/>
    <col min="3" max="3" width="16.5" bestFit="1" customWidth="1"/>
    <col min="4" max="4" width="15.33203125" bestFit="1" customWidth="1"/>
    <col min="5" max="5" width="10.5" bestFit="1" customWidth="1"/>
    <col min="6" max="6" width="8.1640625" bestFit="1" customWidth="1"/>
    <col min="7" max="7" width="13" bestFit="1" customWidth="1"/>
    <col min="8" max="8" width="23" bestFit="1" customWidth="1"/>
    <col min="9" max="9" width="23.1640625" bestFit="1" customWidth="1"/>
    <col min="10" max="10" width="19.1640625" bestFit="1" customWidth="1"/>
    <col min="11" max="11" width="31" bestFit="1" customWidth="1"/>
    <col min="12" max="12" width="14.83203125" bestFit="1" customWidth="1"/>
    <col min="13" max="13" width="9.5" style="10" bestFit="1" customWidth="1"/>
  </cols>
  <sheetData>
    <row r="1" spans="1:13" s="10" customFormat="1" x14ac:dyDescent="0.2">
      <c r="A1" s="10" t="s">
        <v>15</v>
      </c>
      <c r="B1" s="10" t="s">
        <v>16</v>
      </c>
      <c r="C1" s="10" t="s">
        <v>17</v>
      </c>
      <c r="D1" s="11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1" t="s">
        <v>23</v>
      </c>
      <c r="J1" s="10" t="s">
        <v>24</v>
      </c>
      <c r="K1" s="12" t="s">
        <v>25</v>
      </c>
      <c r="L1" s="11" t="s">
        <v>26</v>
      </c>
      <c r="M1" s="11" t="s">
        <v>27</v>
      </c>
    </row>
    <row r="2" spans="1:13" x14ac:dyDescent="0.2">
      <c r="A2">
        <v>0</v>
      </c>
      <c r="B2">
        <v>10</v>
      </c>
      <c r="C2">
        <v>1061</v>
      </c>
      <c r="D2">
        <v>10011</v>
      </c>
      <c r="E2">
        <v>1</v>
      </c>
      <c r="F2" t="s">
        <v>28</v>
      </c>
      <c r="G2">
        <v>1</v>
      </c>
      <c r="H2">
        <v>1</v>
      </c>
      <c r="I2">
        <v>1</v>
      </c>
      <c r="J2">
        <v>1</v>
      </c>
      <c r="K2" s="13" t="s">
        <v>203</v>
      </c>
      <c r="L2" s="10" t="s">
        <v>204</v>
      </c>
      <c r="M2" s="10" t="s">
        <v>7</v>
      </c>
    </row>
    <row r="3" spans="1:13" x14ac:dyDescent="0.2">
      <c r="A3">
        <v>0</v>
      </c>
      <c r="B3">
        <v>10</v>
      </c>
      <c r="C3">
        <v>1061</v>
      </c>
      <c r="D3">
        <v>10012</v>
      </c>
      <c r="E3">
        <v>3</v>
      </c>
      <c r="F3" t="s">
        <v>28</v>
      </c>
      <c r="G3">
        <v>0</v>
      </c>
      <c r="H3">
        <v>1</v>
      </c>
      <c r="I3">
        <v>1</v>
      </c>
      <c r="J3">
        <v>1</v>
      </c>
      <c r="K3" s="13" t="s">
        <v>205</v>
      </c>
      <c r="L3" s="10" t="s">
        <v>206</v>
      </c>
      <c r="M3" s="10" t="s">
        <v>11</v>
      </c>
    </row>
    <row r="4" spans="1:13" x14ac:dyDescent="0.2">
      <c r="A4">
        <v>1</v>
      </c>
      <c r="B4">
        <v>13</v>
      </c>
      <c r="C4">
        <v>1062</v>
      </c>
      <c r="D4">
        <v>20011</v>
      </c>
      <c r="E4">
        <v>2</v>
      </c>
      <c r="F4" t="s">
        <v>29</v>
      </c>
      <c r="G4">
        <v>1</v>
      </c>
      <c r="H4">
        <v>0</v>
      </c>
      <c r="I4">
        <v>0</v>
      </c>
      <c r="J4">
        <v>1</v>
      </c>
      <c r="K4" s="13" t="s">
        <v>207</v>
      </c>
      <c r="L4" s="11" t="s">
        <v>242</v>
      </c>
      <c r="M4" s="10" t="s">
        <v>7</v>
      </c>
    </row>
    <row r="5" spans="1:13" x14ac:dyDescent="0.2">
      <c r="A5">
        <v>1</v>
      </c>
      <c r="B5">
        <v>13</v>
      </c>
      <c r="C5">
        <v>1062</v>
      </c>
      <c r="D5">
        <v>20012</v>
      </c>
      <c r="E5">
        <v>3</v>
      </c>
      <c r="F5" t="s">
        <v>29</v>
      </c>
      <c r="G5">
        <v>0</v>
      </c>
      <c r="H5">
        <v>0</v>
      </c>
      <c r="I5">
        <v>1</v>
      </c>
      <c r="J5">
        <v>1</v>
      </c>
      <c r="K5" s="13" t="s">
        <v>208</v>
      </c>
      <c r="L5" s="10" t="s">
        <v>209</v>
      </c>
      <c r="M5" s="10" t="s">
        <v>7</v>
      </c>
    </row>
    <row r="6" spans="1:13" x14ac:dyDescent="0.2">
      <c r="A6">
        <v>2</v>
      </c>
      <c r="B6">
        <v>7</v>
      </c>
      <c r="C6">
        <v>1063</v>
      </c>
      <c r="D6">
        <v>30011</v>
      </c>
      <c r="E6">
        <v>1</v>
      </c>
      <c r="F6" t="s">
        <v>28</v>
      </c>
      <c r="G6">
        <v>1</v>
      </c>
      <c r="H6">
        <v>1</v>
      </c>
      <c r="I6">
        <v>1</v>
      </c>
      <c r="J6">
        <v>0</v>
      </c>
      <c r="K6" s="13" t="s">
        <v>210</v>
      </c>
      <c r="L6" s="10" t="s">
        <v>211</v>
      </c>
      <c r="M6" s="10" t="s">
        <v>11</v>
      </c>
    </row>
    <row r="7" spans="1:13" x14ac:dyDescent="0.2">
      <c r="A7">
        <v>2</v>
      </c>
      <c r="B7">
        <v>7</v>
      </c>
      <c r="C7">
        <v>1063</v>
      </c>
      <c r="D7">
        <v>30012</v>
      </c>
      <c r="E7">
        <v>3</v>
      </c>
      <c r="F7" t="s">
        <v>28</v>
      </c>
      <c r="G7">
        <v>0</v>
      </c>
      <c r="H7">
        <v>1</v>
      </c>
      <c r="I7">
        <v>1</v>
      </c>
      <c r="J7">
        <v>0</v>
      </c>
      <c r="K7" s="13" t="s">
        <v>212</v>
      </c>
      <c r="L7" s="10" t="s">
        <v>213</v>
      </c>
      <c r="M7" s="10" t="s">
        <v>7</v>
      </c>
    </row>
    <row r="8" spans="1:13" x14ac:dyDescent="0.2">
      <c r="A8">
        <v>3</v>
      </c>
      <c r="B8">
        <v>13</v>
      </c>
      <c r="C8">
        <v>1064</v>
      </c>
      <c r="D8">
        <v>40011</v>
      </c>
      <c r="E8">
        <v>3</v>
      </c>
      <c r="F8" t="s">
        <v>29</v>
      </c>
      <c r="G8">
        <v>0</v>
      </c>
      <c r="H8">
        <v>0</v>
      </c>
      <c r="I8">
        <v>1</v>
      </c>
      <c r="J8">
        <v>1</v>
      </c>
      <c r="K8" s="13" t="s">
        <v>214</v>
      </c>
      <c r="L8" s="10" t="s">
        <v>215</v>
      </c>
      <c r="M8" s="10" t="s">
        <v>11</v>
      </c>
    </row>
    <row r="9" spans="1:13" x14ac:dyDescent="0.2">
      <c r="A9">
        <v>3</v>
      </c>
      <c r="B9">
        <v>13</v>
      </c>
      <c r="C9">
        <v>1064</v>
      </c>
      <c r="D9">
        <v>40013</v>
      </c>
      <c r="E9">
        <v>2</v>
      </c>
      <c r="F9" t="s">
        <v>29</v>
      </c>
      <c r="G9">
        <v>1</v>
      </c>
      <c r="H9">
        <v>0</v>
      </c>
      <c r="I9">
        <v>0</v>
      </c>
      <c r="J9">
        <v>1</v>
      </c>
      <c r="K9" s="18" t="s">
        <v>247</v>
      </c>
      <c r="L9" s="10" t="s">
        <v>216</v>
      </c>
      <c r="M9" s="10" t="s">
        <v>7</v>
      </c>
    </row>
    <row r="10" spans="1:13" x14ac:dyDescent="0.2">
      <c r="A10">
        <v>4</v>
      </c>
      <c r="B10">
        <v>15</v>
      </c>
      <c r="C10">
        <v>1065</v>
      </c>
      <c r="D10">
        <v>50011</v>
      </c>
      <c r="E10">
        <v>2</v>
      </c>
      <c r="F10" t="s">
        <v>28</v>
      </c>
      <c r="G10">
        <v>1</v>
      </c>
      <c r="H10">
        <v>1</v>
      </c>
      <c r="I10">
        <v>0</v>
      </c>
      <c r="J10">
        <v>1</v>
      </c>
      <c r="K10" s="18" t="s">
        <v>249</v>
      </c>
      <c r="L10" s="11" t="s">
        <v>243</v>
      </c>
      <c r="M10" s="10" t="s">
        <v>11</v>
      </c>
    </row>
    <row r="11" spans="1:13" x14ac:dyDescent="0.2">
      <c r="A11">
        <v>4</v>
      </c>
      <c r="B11">
        <v>15</v>
      </c>
      <c r="C11">
        <v>1065</v>
      </c>
      <c r="D11">
        <v>50012</v>
      </c>
      <c r="E11">
        <v>1</v>
      </c>
      <c r="F11" t="s">
        <v>28</v>
      </c>
      <c r="G11">
        <v>1</v>
      </c>
      <c r="H11">
        <v>1</v>
      </c>
      <c r="I11">
        <v>1</v>
      </c>
      <c r="J11">
        <v>0</v>
      </c>
      <c r="K11" s="13" t="s">
        <v>217</v>
      </c>
      <c r="L11" s="10" t="s">
        <v>218</v>
      </c>
      <c r="M11" s="10" t="s">
        <v>11</v>
      </c>
    </row>
    <row r="12" spans="1:13" x14ac:dyDescent="0.2">
      <c r="A12">
        <v>5</v>
      </c>
      <c r="B12">
        <v>11</v>
      </c>
      <c r="C12">
        <v>1066</v>
      </c>
      <c r="D12">
        <v>60011</v>
      </c>
      <c r="E12">
        <v>1</v>
      </c>
      <c r="F12" t="s">
        <v>29</v>
      </c>
      <c r="G12">
        <v>1</v>
      </c>
      <c r="H12">
        <v>0</v>
      </c>
      <c r="I12">
        <v>1</v>
      </c>
      <c r="J12">
        <v>0</v>
      </c>
      <c r="K12" s="18" t="s">
        <v>244</v>
      </c>
      <c r="L12" s="11" t="s">
        <v>219</v>
      </c>
      <c r="M12" s="10" t="s">
        <v>11</v>
      </c>
    </row>
    <row r="13" spans="1:13" x14ac:dyDescent="0.2">
      <c r="A13">
        <v>5</v>
      </c>
      <c r="B13">
        <v>11</v>
      </c>
      <c r="C13">
        <v>1066</v>
      </c>
      <c r="D13">
        <v>60012</v>
      </c>
      <c r="E13">
        <v>3</v>
      </c>
      <c r="F13" t="s">
        <v>29</v>
      </c>
      <c r="G13">
        <v>0</v>
      </c>
      <c r="H13">
        <v>0</v>
      </c>
      <c r="I13">
        <v>1</v>
      </c>
      <c r="J13">
        <v>0</v>
      </c>
      <c r="K13" s="13" t="s">
        <v>220</v>
      </c>
      <c r="L13" s="10" t="s">
        <v>221</v>
      </c>
      <c r="M13" s="10" t="s">
        <v>7</v>
      </c>
    </row>
    <row r="14" spans="1:13" x14ac:dyDescent="0.2">
      <c r="A14">
        <v>6</v>
      </c>
      <c r="B14">
        <v>10</v>
      </c>
      <c r="C14">
        <v>1067</v>
      </c>
      <c r="D14">
        <v>70011</v>
      </c>
      <c r="E14">
        <v>3</v>
      </c>
      <c r="F14" t="s">
        <v>28</v>
      </c>
      <c r="G14">
        <v>0</v>
      </c>
      <c r="H14">
        <v>1</v>
      </c>
      <c r="I14">
        <v>1</v>
      </c>
      <c r="J14">
        <v>1</v>
      </c>
      <c r="K14" s="13" t="s">
        <v>222</v>
      </c>
      <c r="L14" s="10" t="s">
        <v>223</v>
      </c>
      <c r="M14" s="10" t="s">
        <v>7</v>
      </c>
    </row>
    <row r="15" spans="1:13" x14ac:dyDescent="0.2">
      <c r="A15">
        <v>6</v>
      </c>
      <c r="B15">
        <v>10</v>
      </c>
      <c r="C15">
        <v>1067</v>
      </c>
      <c r="D15">
        <v>70012</v>
      </c>
      <c r="E15">
        <v>2</v>
      </c>
      <c r="F15" t="s">
        <v>28</v>
      </c>
      <c r="G15">
        <v>1</v>
      </c>
      <c r="H15">
        <v>1</v>
      </c>
      <c r="I15">
        <v>0</v>
      </c>
      <c r="J15">
        <v>1</v>
      </c>
      <c r="K15" s="18" t="s">
        <v>248</v>
      </c>
      <c r="L15" s="10" t="s">
        <v>224</v>
      </c>
      <c r="M15" s="10" t="s">
        <v>30</v>
      </c>
    </row>
    <row r="16" spans="1:13" x14ac:dyDescent="0.2">
      <c r="A16">
        <v>7</v>
      </c>
      <c r="B16">
        <v>15</v>
      </c>
      <c r="C16">
        <v>1068</v>
      </c>
      <c r="D16">
        <v>80011</v>
      </c>
      <c r="E16">
        <v>2</v>
      </c>
      <c r="F16" t="s">
        <v>29</v>
      </c>
      <c r="G16">
        <v>1</v>
      </c>
      <c r="H16">
        <v>0</v>
      </c>
      <c r="I16">
        <v>0</v>
      </c>
      <c r="J16">
        <v>1</v>
      </c>
      <c r="K16" s="13" t="s">
        <v>225</v>
      </c>
      <c r="L16" s="10" t="s">
        <v>209</v>
      </c>
      <c r="M16" s="10" t="s">
        <v>7</v>
      </c>
    </row>
    <row r="17" spans="1:13" x14ac:dyDescent="0.2">
      <c r="A17">
        <v>7</v>
      </c>
      <c r="B17">
        <v>15</v>
      </c>
      <c r="C17">
        <v>1068</v>
      </c>
      <c r="D17">
        <v>80012</v>
      </c>
      <c r="E17">
        <v>1</v>
      </c>
      <c r="F17" t="s">
        <v>29</v>
      </c>
      <c r="G17">
        <v>1</v>
      </c>
      <c r="H17">
        <v>0</v>
      </c>
      <c r="I17">
        <v>1</v>
      </c>
      <c r="J17">
        <v>1</v>
      </c>
      <c r="K17" s="13" t="s">
        <v>226</v>
      </c>
      <c r="L17" s="10" t="s">
        <v>211</v>
      </c>
      <c r="M17" s="10" t="s">
        <v>11</v>
      </c>
    </row>
    <row r="18" spans="1:13" x14ac:dyDescent="0.2">
      <c r="A18">
        <v>8</v>
      </c>
      <c r="B18">
        <v>8</v>
      </c>
      <c r="C18">
        <v>1069</v>
      </c>
      <c r="D18">
        <v>90011</v>
      </c>
      <c r="E18">
        <v>1</v>
      </c>
      <c r="F18" t="s">
        <v>28</v>
      </c>
      <c r="G18">
        <v>1</v>
      </c>
      <c r="H18">
        <v>1</v>
      </c>
      <c r="I18">
        <v>1</v>
      </c>
      <c r="J18">
        <v>1</v>
      </c>
      <c r="K18" s="13" t="s">
        <v>227</v>
      </c>
      <c r="L18" s="10" t="s">
        <v>228</v>
      </c>
      <c r="M18" s="10" t="s">
        <v>7</v>
      </c>
    </row>
    <row r="19" spans="1:13" x14ac:dyDescent="0.2">
      <c r="A19">
        <v>8</v>
      </c>
      <c r="B19">
        <v>8</v>
      </c>
      <c r="C19">
        <v>1069</v>
      </c>
      <c r="D19">
        <v>90012</v>
      </c>
      <c r="E19">
        <v>3</v>
      </c>
      <c r="F19" t="s">
        <v>28</v>
      </c>
      <c r="G19">
        <v>0</v>
      </c>
      <c r="H19">
        <v>1</v>
      </c>
      <c r="I19">
        <v>1</v>
      </c>
      <c r="J19">
        <v>1</v>
      </c>
      <c r="K19" s="13" t="s">
        <v>214</v>
      </c>
      <c r="L19" s="11" t="s">
        <v>245</v>
      </c>
      <c r="M19" s="10" t="s">
        <v>11</v>
      </c>
    </row>
    <row r="20" spans="1:13" x14ac:dyDescent="0.2">
      <c r="A20">
        <v>9</v>
      </c>
      <c r="B20">
        <v>13</v>
      </c>
      <c r="C20">
        <v>1061</v>
      </c>
      <c r="D20">
        <v>100011</v>
      </c>
      <c r="E20">
        <v>3</v>
      </c>
      <c r="F20" t="s">
        <v>29</v>
      </c>
      <c r="G20">
        <v>0</v>
      </c>
      <c r="H20">
        <v>0</v>
      </c>
      <c r="I20">
        <v>1</v>
      </c>
      <c r="J20">
        <v>1</v>
      </c>
      <c r="K20" s="18" t="s">
        <v>229</v>
      </c>
      <c r="L20" s="11" t="s">
        <v>246</v>
      </c>
      <c r="M20" s="10" t="s">
        <v>11</v>
      </c>
    </row>
    <row r="21" spans="1:13" x14ac:dyDescent="0.2">
      <c r="A21">
        <v>9</v>
      </c>
      <c r="B21">
        <v>13</v>
      </c>
      <c r="C21">
        <v>1061</v>
      </c>
      <c r="D21">
        <v>100012</v>
      </c>
      <c r="E21">
        <v>2</v>
      </c>
      <c r="F21" t="s">
        <v>29</v>
      </c>
      <c r="G21">
        <v>1</v>
      </c>
      <c r="H21">
        <v>0</v>
      </c>
      <c r="I21">
        <v>0</v>
      </c>
      <c r="J21">
        <v>1</v>
      </c>
      <c r="K21" s="13" t="s">
        <v>230</v>
      </c>
      <c r="L21" s="10" t="s">
        <v>231</v>
      </c>
      <c r="M21" s="10" t="s">
        <v>11</v>
      </c>
    </row>
  </sheetData>
  <autoFilter ref="A1:K21" xr:uid="{00000000-0009-0000-0000-000001000000}"/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C18" sqref="C18"/>
    </sheetView>
  </sheetViews>
  <sheetFormatPr baseColWidth="10" defaultColWidth="11.5" defaultRowHeight="15" x14ac:dyDescent="0.2"/>
  <sheetData>
    <row r="1" spans="1:6" x14ac:dyDescent="0.2">
      <c r="A1" t="s">
        <v>17</v>
      </c>
      <c r="B1" t="s">
        <v>15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 spans="1:6" x14ac:dyDescent="0.2">
      <c r="A3" t="s">
        <v>35</v>
      </c>
      <c r="B3" t="s">
        <v>36</v>
      </c>
      <c r="C3" t="s">
        <v>41</v>
      </c>
      <c r="D3" t="s">
        <v>42</v>
      </c>
      <c r="E3" t="s">
        <v>43</v>
      </c>
      <c r="F3" t="s">
        <v>44</v>
      </c>
    </row>
    <row r="4" spans="1:6" x14ac:dyDescent="0.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  <row r="5" spans="1:6" x14ac:dyDescent="0.2">
      <c r="A5" t="s">
        <v>45</v>
      </c>
      <c r="B5" t="s">
        <v>46</v>
      </c>
      <c r="C5" t="s">
        <v>41</v>
      </c>
      <c r="D5" t="s">
        <v>51</v>
      </c>
      <c r="E5" t="s">
        <v>52</v>
      </c>
      <c r="F5" t="s">
        <v>53</v>
      </c>
    </row>
    <row r="6" spans="1:6" x14ac:dyDescent="0.2">
      <c r="A6" t="s">
        <v>54</v>
      </c>
      <c r="B6" t="s">
        <v>55</v>
      </c>
      <c r="C6" t="s">
        <v>37</v>
      </c>
      <c r="D6" t="s">
        <v>56</v>
      </c>
      <c r="E6" t="s">
        <v>57</v>
      </c>
      <c r="F6" t="s">
        <v>58</v>
      </c>
    </row>
    <row r="7" spans="1:6" x14ac:dyDescent="0.2">
      <c r="A7" t="s">
        <v>54</v>
      </c>
      <c r="B7" t="s">
        <v>55</v>
      </c>
      <c r="C7" t="s">
        <v>41</v>
      </c>
      <c r="D7" t="s">
        <v>59</v>
      </c>
      <c r="E7" t="s">
        <v>43</v>
      </c>
      <c r="F7" t="s">
        <v>44</v>
      </c>
    </row>
    <row r="8" spans="1:6" x14ac:dyDescent="0.2">
      <c r="A8" t="s">
        <v>60</v>
      </c>
      <c r="B8" t="s">
        <v>61</v>
      </c>
      <c r="C8" t="s">
        <v>37</v>
      </c>
      <c r="D8" t="s">
        <v>62</v>
      </c>
      <c r="E8" t="s">
        <v>49</v>
      </c>
      <c r="F8" t="s">
        <v>63</v>
      </c>
    </row>
    <row r="9" spans="1:6" x14ac:dyDescent="0.2">
      <c r="A9" t="s">
        <v>60</v>
      </c>
      <c r="B9" t="s">
        <v>61</v>
      </c>
      <c r="C9" t="s">
        <v>47</v>
      </c>
      <c r="D9" t="s">
        <v>64</v>
      </c>
      <c r="E9" t="s">
        <v>52</v>
      </c>
      <c r="F9" t="s">
        <v>65</v>
      </c>
    </row>
    <row r="10" spans="1:6" x14ac:dyDescent="0.2">
      <c r="A10" t="s">
        <v>66</v>
      </c>
      <c r="B10" t="s">
        <v>67</v>
      </c>
      <c r="C10" t="s">
        <v>47</v>
      </c>
      <c r="D10" t="s">
        <v>68</v>
      </c>
      <c r="E10" t="s">
        <v>39</v>
      </c>
      <c r="F10" t="s">
        <v>44</v>
      </c>
    </row>
    <row r="11" spans="1:6" x14ac:dyDescent="0.2">
      <c r="A11" t="s">
        <v>66</v>
      </c>
      <c r="B11" t="s">
        <v>67</v>
      </c>
      <c r="C11" t="s">
        <v>41</v>
      </c>
      <c r="D11" t="s">
        <v>69</v>
      </c>
      <c r="E11" t="s">
        <v>57</v>
      </c>
      <c r="F11" t="s">
        <v>50</v>
      </c>
    </row>
    <row r="12" spans="1:6" x14ac:dyDescent="0.2">
      <c r="A12" t="s">
        <v>70</v>
      </c>
      <c r="B12" t="s">
        <v>71</v>
      </c>
      <c r="C12" t="s">
        <v>41</v>
      </c>
      <c r="D12" t="s">
        <v>48</v>
      </c>
      <c r="E12" t="s">
        <v>57</v>
      </c>
      <c r="F12" t="s">
        <v>40</v>
      </c>
    </row>
    <row r="13" spans="1:6" x14ac:dyDescent="0.2">
      <c r="A13" t="s">
        <v>70</v>
      </c>
      <c r="B13" t="s">
        <v>71</v>
      </c>
      <c r="C13" t="s">
        <v>37</v>
      </c>
      <c r="D13" t="s">
        <v>72</v>
      </c>
      <c r="E13" t="s">
        <v>49</v>
      </c>
      <c r="F13" t="s">
        <v>58</v>
      </c>
    </row>
    <row r="14" spans="1:6" x14ac:dyDescent="0.2">
      <c r="A14" t="s">
        <v>73</v>
      </c>
      <c r="B14" t="s">
        <v>74</v>
      </c>
      <c r="C14" t="s">
        <v>37</v>
      </c>
      <c r="D14" t="s">
        <v>75</v>
      </c>
      <c r="E14" t="s">
        <v>49</v>
      </c>
      <c r="F14" t="s">
        <v>76</v>
      </c>
    </row>
    <row r="15" spans="1:6" x14ac:dyDescent="0.2">
      <c r="A15" t="s">
        <v>73</v>
      </c>
      <c r="B15" t="s">
        <v>74</v>
      </c>
      <c r="C15" t="s">
        <v>47</v>
      </c>
      <c r="D15" t="s">
        <v>59</v>
      </c>
      <c r="E15" t="s">
        <v>39</v>
      </c>
      <c r="F15" t="s">
        <v>77</v>
      </c>
    </row>
    <row r="16" spans="1:6" x14ac:dyDescent="0.2">
      <c r="A16" t="s">
        <v>78</v>
      </c>
      <c r="B16" t="s">
        <v>79</v>
      </c>
      <c r="C16" t="s">
        <v>47</v>
      </c>
      <c r="D16" t="s">
        <v>80</v>
      </c>
      <c r="E16" t="s">
        <v>57</v>
      </c>
      <c r="F16" t="s">
        <v>53</v>
      </c>
    </row>
    <row r="17" spans="1:6" x14ac:dyDescent="0.2">
      <c r="A17" t="s">
        <v>78</v>
      </c>
      <c r="B17" t="s">
        <v>79</v>
      </c>
      <c r="C17" t="s">
        <v>41</v>
      </c>
      <c r="D17" t="s">
        <v>69</v>
      </c>
      <c r="E17" t="s">
        <v>43</v>
      </c>
      <c r="F17" t="s">
        <v>81</v>
      </c>
    </row>
    <row r="18" spans="1:6" x14ac:dyDescent="0.2">
      <c r="A18" t="s">
        <v>82</v>
      </c>
      <c r="B18" t="s">
        <v>83</v>
      </c>
      <c r="C18" t="s">
        <v>41</v>
      </c>
      <c r="D18" t="s">
        <v>69</v>
      </c>
      <c r="E18" t="s">
        <v>49</v>
      </c>
      <c r="F18" t="s">
        <v>44</v>
      </c>
    </row>
    <row r="19" spans="1:6" x14ac:dyDescent="0.2">
      <c r="A19" t="s">
        <v>82</v>
      </c>
      <c r="B19" t="s">
        <v>83</v>
      </c>
      <c r="C19" t="s">
        <v>37</v>
      </c>
      <c r="D19" t="s">
        <v>84</v>
      </c>
      <c r="E19" t="s">
        <v>52</v>
      </c>
      <c r="F19" t="s">
        <v>85</v>
      </c>
    </row>
    <row r="20" spans="1:6" x14ac:dyDescent="0.2">
      <c r="A20" t="s">
        <v>86</v>
      </c>
      <c r="B20" t="s">
        <v>87</v>
      </c>
      <c r="C20" t="s">
        <v>37</v>
      </c>
      <c r="D20" t="s">
        <v>56</v>
      </c>
      <c r="E20" t="s">
        <v>52</v>
      </c>
      <c r="F20" t="s">
        <v>88</v>
      </c>
    </row>
    <row r="21" spans="1:6" x14ac:dyDescent="0.2">
      <c r="A21" t="s">
        <v>86</v>
      </c>
      <c r="B21" t="s">
        <v>87</v>
      </c>
      <c r="C21" t="s">
        <v>47</v>
      </c>
      <c r="D21" t="s">
        <v>68</v>
      </c>
      <c r="E21" t="s">
        <v>39</v>
      </c>
      <c r="F21" t="s">
        <v>40</v>
      </c>
    </row>
  </sheetData>
  <autoFilter ref="A1:F21" xr:uid="{00000000-0009-0000-0000-000002000000}"/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zoomScale="114" workbookViewId="0">
      <selection activeCell="L18" sqref="L18"/>
    </sheetView>
  </sheetViews>
  <sheetFormatPr baseColWidth="10" defaultColWidth="9" defaultRowHeight="15" x14ac:dyDescent="0.2"/>
  <cols>
    <col min="1" max="1" width="10.5" style="8" bestFit="1" customWidth="1"/>
    <col min="2" max="2" width="8.5" style="8"/>
  </cols>
  <sheetData>
    <row r="1" spans="1:3" x14ac:dyDescent="0.2">
      <c r="A1" s="9" t="s">
        <v>89</v>
      </c>
      <c r="B1" s="9" t="s">
        <v>15</v>
      </c>
      <c r="C1" s="9" t="s">
        <v>90</v>
      </c>
    </row>
    <row r="2" spans="1:3" x14ac:dyDescent="0.2">
      <c r="A2" s="8" t="s">
        <v>91</v>
      </c>
      <c r="B2" s="8" t="s">
        <v>92</v>
      </c>
      <c r="C2">
        <f ca="1">CHOOSE(RANDBETWEEN(1, 4), 0, 1, 2, 3)</f>
        <v>1</v>
      </c>
    </row>
    <row r="3" spans="1:3" x14ac:dyDescent="0.2">
      <c r="A3" s="8" t="s">
        <v>93</v>
      </c>
      <c r="B3" s="8" t="s">
        <v>94</v>
      </c>
      <c r="C3">
        <f ca="1">CHOOSE(RANDBETWEEN(1, 4), 0, 1, 2, 3)</f>
        <v>1</v>
      </c>
    </row>
    <row r="4" spans="1:3" x14ac:dyDescent="0.2">
      <c r="A4" s="8" t="s">
        <v>95</v>
      </c>
      <c r="B4" s="8" t="s">
        <v>96</v>
      </c>
      <c r="C4">
        <f ca="1">CHOOSE(RANDBETWEEN(1, 4), 0, 1, 2, 3)</f>
        <v>2</v>
      </c>
    </row>
    <row r="5" spans="1:3" x14ac:dyDescent="0.2">
      <c r="A5" s="8" t="s">
        <v>97</v>
      </c>
      <c r="B5" s="8" t="s">
        <v>98</v>
      </c>
      <c r="C5">
        <f ca="1">CHOOSE(RANDBETWEEN(1, 4), 0, 1, 2, 3)</f>
        <v>2</v>
      </c>
    </row>
    <row r="6" spans="1:3" x14ac:dyDescent="0.2">
      <c r="A6" s="8" t="s">
        <v>99</v>
      </c>
      <c r="B6" s="8" t="s">
        <v>100</v>
      </c>
      <c r="C6">
        <f ca="1">CHOOSE(RANDBETWEEN(1, 4), 0, 1, 2, 3)</f>
        <v>2</v>
      </c>
    </row>
    <row r="7" spans="1:3" x14ac:dyDescent="0.2">
      <c r="A7" s="8" t="s">
        <v>101</v>
      </c>
      <c r="B7" s="8" t="s">
        <v>102</v>
      </c>
      <c r="C7">
        <f ca="1">CHOOSE(RANDBETWEEN(1, 4), 0, 1, 2, 3)</f>
        <v>0</v>
      </c>
    </row>
    <row r="8" spans="1:3" x14ac:dyDescent="0.2">
      <c r="A8" s="8" t="s">
        <v>103</v>
      </c>
      <c r="B8" s="8" t="s">
        <v>104</v>
      </c>
      <c r="C8">
        <f ca="1">CHOOSE(RANDBETWEEN(1, 4), 0, 1, 2, 3)</f>
        <v>1</v>
      </c>
    </row>
    <row r="9" spans="1:3" x14ac:dyDescent="0.2">
      <c r="A9" s="8" t="s">
        <v>105</v>
      </c>
      <c r="B9" s="8" t="s">
        <v>106</v>
      </c>
      <c r="C9">
        <f ca="1">CHOOSE(RANDBETWEEN(1, 4), 0, 1, 2, 3)</f>
        <v>0</v>
      </c>
    </row>
    <row r="10" spans="1:3" x14ac:dyDescent="0.2">
      <c r="A10" s="8" t="s">
        <v>107</v>
      </c>
      <c r="B10" s="8" t="s">
        <v>94</v>
      </c>
      <c r="C10">
        <f ca="1">CHOOSE(RANDBETWEEN(1, 4), 0, 1, 2, 3)</f>
        <v>2</v>
      </c>
    </row>
    <row r="11" spans="1:3" x14ac:dyDescent="0.2">
      <c r="A11" s="8" t="s">
        <v>108</v>
      </c>
      <c r="B11" s="8" t="s">
        <v>109</v>
      </c>
      <c r="C11">
        <f ca="1">CHOOSE(RANDBETWEEN(1, 4), 0, 1, 2, 3)</f>
        <v>1</v>
      </c>
    </row>
    <row r="12" spans="1:3" x14ac:dyDescent="0.2">
      <c r="A12" s="8" t="s">
        <v>110</v>
      </c>
      <c r="B12" s="8" t="s">
        <v>111</v>
      </c>
      <c r="C12">
        <f ca="1">CHOOSE(RANDBETWEEN(1, 4), 0, 1, 2, 3)</f>
        <v>3</v>
      </c>
    </row>
    <row r="13" spans="1:3" x14ac:dyDescent="0.2">
      <c r="A13" s="8" t="s">
        <v>112</v>
      </c>
      <c r="B13" s="8" t="s">
        <v>106</v>
      </c>
      <c r="C13">
        <f ca="1">CHOOSE(RANDBETWEEN(1, 4), 0, 1, 2, 3)</f>
        <v>1</v>
      </c>
    </row>
    <row r="14" spans="1:3" x14ac:dyDescent="0.2">
      <c r="A14" s="8" t="s">
        <v>113</v>
      </c>
      <c r="B14" s="8" t="s">
        <v>114</v>
      </c>
      <c r="C14">
        <f ca="1">CHOOSE(RANDBETWEEN(1, 4), 0, 1, 2, 3)</f>
        <v>0</v>
      </c>
    </row>
    <row r="15" spans="1:3" x14ac:dyDescent="0.2">
      <c r="A15" s="8" t="s">
        <v>115</v>
      </c>
      <c r="B15" s="8" t="s">
        <v>116</v>
      </c>
      <c r="C15">
        <f ca="1">CHOOSE(RANDBETWEEN(1, 4), 0, 1, 2, 3)</f>
        <v>3</v>
      </c>
    </row>
    <row r="16" spans="1:3" x14ac:dyDescent="0.2">
      <c r="A16" s="8" t="s">
        <v>117</v>
      </c>
      <c r="B16" s="8" t="s">
        <v>114</v>
      </c>
      <c r="C16">
        <f ca="1">CHOOSE(RANDBETWEEN(1, 4), 0, 1, 2, 3)</f>
        <v>1</v>
      </c>
    </row>
    <row r="17" spans="1:3" x14ac:dyDescent="0.2">
      <c r="A17" s="8" t="s">
        <v>118</v>
      </c>
      <c r="B17" s="8" t="s">
        <v>119</v>
      </c>
      <c r="C17">
        <f ca="1">CHOOSE(RANDBETWEEN(1, 4), 0, 1, 2, 3)</f>
        <v>3</v>
      </c>
    </row>
    <row r="18" spans="1:3" x14ac:dyDescent="0.2">
      <c r="A18" s="8" t="s">
        <v>120</v>
      </c>
      <c r="B18" s="8" t="s">
        <v>98</v>
      </c>
      <c r="C18">
        <f ca="1">CHOOSE(RANDBETWEEN(1, 4), 0, 1, 2, 3)</f>
        <v>2</v>
      </c>
    </row>
    <row r="19" spans="1:3" x14ac:dyDescent="0.2">
      <c r="A19" s="8" t="s">
        <v>121</v>
      </c>
      <c r="B19" s="8" t="s">
        <v>122</v>
      </c>
      <c r="C19">
        <f ca="1">CHOOSE(RANDBETWEEN(1, 4), 0, 1, 2, 3)</f>
        <v>1</v>
      </c>
    </row>
    <row r="20" spans="1:3" x14ac:dyDescent="0.2">
      <c r="A20" s="8" t="s">
        <v>123</v>
      </c>
      <c r="B20" s="8" t="s">
        <v>124</v>
      </c>
      <c r="C20">
        <f ca="1">CHOOSE(RANDBETWEEN(1, 4), 0, 1, 2, 3)</f>
        <v>0</v>
      </c>
    </row>
    <row r="21" spans="1:3" x14ac:dyDescent="0.2">
      <c r="A21" s="8" t="s">
        <v>125</v>
      </c>
      <c r="B21" s="8" t="s">
        <v>126</v>
      </c>
      <c r="C21">
        <f ca="1">CHOOSE(RANDBETWEEN(1, 4), 0, 1, 2, 3)</f>
        <v>1</v>
      </c>
    </row>
    <row r="22" spans="1:3" x14ac:dyDescent="0.2">
      <c r="A22" s="8" t="s">
        <v>127</v>
      </c>
      <c r="B22" s="8" t="s">
        <v>128</v>
      </c>
      <c r="C22">
        <f ca="1">CHOOSE(RANDBETWEEN(1, 4), 0, 1, 2, 3)</f>
        <v>0</v>
      </c>
    </row>
    <row r="23" spans="1:3" x14ac:dyDescent="0.2">
      <c r="A23" s="8" t="s">
        <v>129</v>
      </c>
      <c r="B23" s="8" t="s">
        <v>130</v>
      </c>
      <c r="C23">
        <f ca="1">CHOOSE(RANDBETWEEN(1, 4), 0, 1, 2, 3)</f>
        <v>2</v>
      </c>
    </row>
    <row r="24" spans="1:3" x14ac:dyDescent="0.2">
      <c r="A24" s="8" t="s">
        <v>131</v>
      </c>
      <c r="B24" s="8" t="s">
        <v>124</v>
      </c>
      <c r="C24">
        <f ca="1">CHOOSE(RANDBETWEEN(1, 4), 0, 1, 2, 3)</f>
        <v>3</v>
      </c>
    </row>
    <row r="25" spans="1:3" x14ac:dyDescent="0.2">
      <c r="A25" s="8" t="s">
        <v>132</v>
      </c>
      <c r="B25" s="8" t="s">
        <v>133</v>
      </c>
      <c r="C25">
        <f ca="1">CHOOSE(RANDBETWEEN(1, 4), 0, 1, 2, 3)</f>
        <v>3</v>
      </c>
    </row>
    <row r="26" spans="1:3" x14ac:dyDescent="0.2">
      <c r="A26" s="8" t="s">
        <v>134</v>
      </c>
      <c r="B26" s="8" t="s">
        <v>124</v>
      </c>
      <c r="C26">
        <f ca="1">CHOOSE(RANDBETWEEN(1, 4), 0, 1, 2, 3)</f>
        <v>0</v>
      </c>
    </row>
    <row r="27" spans="1:3" x14ac:dyDescent="0.2">
      <c r="A27" s="8" t="s">
        <v>135</v>
      </c>
      <c r="B27" s="8" t="s">
        <v>136</v>
      </c>
      <c r="C27">
        <f ca="1">CHOOSE(RANDBETWEEN(1, 4), 0, 1, 2, 3)</f>
        <v>0</v>
      </c>
    </row>
    <row r="28" spans="1:3" x14ac:dyDescent="0.2">
      <c r="A28" s="8" t="s">
        <v>137</v>
      </c>
      <c r="B28" s="8" t="s">
        <v>138</v>
      </c>
      <c r="C28">
        <f ca="1">CHOOSE(RANDBETWEEN(1, 4), 0, 1, 2, 3)</f>
        <v>1</v>
      </c>
    </row>
    <row r="29" spans="1:3" x14ac:dyDescent="0.2">
      <c r="A29" s="8" t="s">
        <v>139</v>
      </c>
      <c r="B29" s="8" t="s">
        <v>133</v>
      </c>
      <c r="C29">
        <f ca="1">CHOOSE(RANDBETWEEN(1, 4), 0, 1, 2, 3)</f>
        <v>1</v>
      </c>
    </row>
    <row r="30" spans="1:3" x14ac:dyDescent="0.2">
      <c r="A30" s="8" t="s">
        <v>140</v>
      </c>
      <c r="B30" s="8" t="s">
        <v>141</v>
      </c>
      <c r="C30">
        <f ca="1">CHOOSE(RANDBETWEEN(1, 4), 0, 1, 2, 3)</f>
        <v>3</v>
      </c>
    </row>
    <row r="31" spans="1:3" x14ac:dyDescent="0.2">
      <c r="A31" s="8" t="s">
        <v>142</v>
      </c>
      <c r="B31" s="8" t="s">
        <v>143</v>
      </c>
      <c r="C31">
        <f ca="1">CHOOSE(RANDBETWEEN(1, 4), 0, 1, 2, 3)</f>
        <v>3</v>
      </c>
    </row>
    <row r="32" spans="1:3" x14ac:dyDescent="0.2">
      <c r="A32" s="8" t="s">
        <v>144</v>
      </c>
      <c r="B32" s="8" t="s">
        <v>126</v>
      </c>
      <c r="C32">
        <f ca="1">CHOOSE(RANDBETWEEN(1, 4), 0, 1, 2, 3)</f>
        <v>0</v>
      </c>
    </row>
    <row r="33" spans="1:3" x14ac:dyDescent="0.2">
      <c r="A33" s="8" t="s">
        <v>145</v>
      </c>
      <c r="B33" s="8" t="s">
        <v>146</v>
      </c>
      <c r="C33">
        <f ca="1">CHOOSE(RANDBETWEEN(1, 4), 0, 1, 2, 3)</f>
        <v>0</v>
      </c>
    </row>
    <row r="34" spans="1:3" x14ac:dyDescent="0.2">
      <c r="A34" s="8" t="s">
        <v>147</v>
      </c>
      <c r="B34" s="8" t="s">
        <v>148</v>
      </c>
      <c r="C34">
        <f ca="1">CHOOSE(RANDBETWEEN(1, 4), 0, 1, 2, 3)</f>
        <v>2</v>
      </c>
    </row>
    <row r="35" spans="1:3" x14ac:dyDescent="0.2">
      <c r="A35" s="8" t="s">
        <v>149</v>
      </c>
      <c r="B35" s="8" t="s">
        <v>116</v>
      </c>
      <c r="C35">
        <f ca="1">CHOOSE(RANDBETWEEN(1, 4), 0, 1, 2, 3)</f>
        <v>3</v>
      </c>
    </row>
    <row r="36" spans="1:3" x14ac:dyDescent="0.2">
      <c r="A36" s="8" t="s">
        <v>150</v>
      </c>
      <c r="B36" s="8" t="s">
        <v>133</v>
      </c>
      <c r="C36">
        <f ca="1">CHOOSE(RANDBETWEEN(1, 4), 0, 1, 2, 3)</f>
        <v>3</v>
      </c>
    </row>
    <row r="37" spans="1:3" x14ac:dyDescent="0.2">
      <c r="A37" s="8" t="s">
        <v>151</v>
      </c>
      <c r="B37" s="8" t="s">
        <v>152</v>
      </c>
      <c r="C37">
        <f ca="1">CHOOSE(RANDBETWEEN(1, 4), 0, 1, 2, 3)</f>
        <v>0</v>
      </c>
    </row>
    <row r="38" spans="1:3" x14ac:dyDescent="0.2">
      <c r="A38" s="8" t="s">
        <v>153</v>
      </c>
      <c r="B38" s="8" t="s">
        <v>106</v>
      </c>
      <c r="C38">
        <f ca="1">CHOOSE(RANDBETWEEN(1, 4), 0, 1, 2, 3)</f>
        <v>0</v>
      </c>
    </row>
    <row r="39" spans="1:3" x14ac:dyDescent="0.2">
      <c r="A39" s="8" t="s">
        <v>154</v>
      </c>
      <c r="B39" s="8" t="s">
        <v>155</v>
      </c>
      <c r="C39">
        <f ca="1">CHOOSE(RANDBETWEEN(1, 4), 0, 1, 2, 3)</f>
        <v>2</v>
      </c>
    </row>
    <row r="40" spans="1:3" x14ac:dyDescent="0.2">
      <c r="A40" s="8" t="s">
        <v>156</v>
      </c>
      <c r="B40" s="8" t="s">
        <v>157</v>
      </c>
      <c r="C40">
        <f ca="1">CHOOSE(RANDBETWEEN(1, 4), 0, 1, 2, 3)</f>
        <v>0</v>
      </c>
    </row>
    <row r="41" spans="1:3" x14ac:dyDescent="0.2">
      <c r="A41" s="8" t="s">
        <v>158</v>
      </c>
      <c r="B41" s="8" t="s">
        <v>98</v>
      </c>
      <c r="C41">
        <f ca="1">CHOOSE(RANDBETWEEN(1, 4), 0, 1, 2, 3)</f>
        <v>2</v>
      </c>
    </row>
    <row r="42" spans="1:3" x14ac:dyDescent="0.2">
      <c r="A42" s="8" t="s">
        <v>159</v>
      </c>
      <c r="B42" s="8" t="s">
        <v>122</v>
      </c>
      <c r="C42">
        <f ca="1">CHOOSE(RANDBETWEEN(1, 4), 0, 1, 2, 3)</f>
        <v>3</v>
      </c>
    </row>
    <row r="43" spans="1:3" x14ac:dyDescent="0.2">
      <c r="A43" s="8" t="s">
        <v>160</v>
      </c>
      <c r="B43" s="8" t="s">
        <v>106</v>
      </c>
      <c r="C43">
        <f ca="1">CHOOSE(RANDBETWEEN(1, 4), 0, 1, 2, 3)</f>
        <v>3</v>
      </c>
    </row>
    <row r="44" spans="1:3" x14ac:dyDescent="0.2">
      <c r="A44" s="8" t="s">
        <v>161</v>
      </c>
      <c r="B44" s="8" t="s">
        <v>114</v>
      </c>
      <c r="C44">
        <f ca="1">CHOOSE(RANDBETWEEN(1, 4), 0, 1, 2, 3)</f>
        <v>0</v>
      </c>
    </row>
    <row r="45" spans="1:3" x14ac:dyDescent="0.2">
      <c r="A45" s="8" t="s">
        <v>162</v>
      </c>
      <c r="B45" s="8" t="s">
        <v>100</v>
      </c>
      <c r="C45">
        <f ca="1">CHOOSE(RANDBETWEEN(1, 4), 0, 1, 2, 3)</f>
        <v>0</v>
      </c>
    </row>
    <row r="46" spans="1:3" x14ac:dyDescent="0.2">
      <c r="A46" s="8" t="s">
        <v>163</v>
      </c>
      <c r="B46" s="8" t="s">
        <v>164</v>
      </c>
      <c r="C46">
        <f ca="1">CHOOSE(RANDBETWEEN(1, 4), 0, 1, 2, 3)</f>
        <v>2</v>
      </c>
    </row>
    <row r="47" spans="1:3" x14ac:dyDescent="0.2">
      <c r="A47" s="8" t="s">
        <v>165</v>
      </c>
      <c r="B47" s="8" t="s">
        <v>157</v>
      </c>
      <c r="C47">
        <f ca="1">CHOOSE(RANDBETWEEN(1, 4), 0, 1, 2, 3)</f>
        <v>1</v>
      </c>
    </row>
    <row r="48" spans="1:3" x14ac:dyDescent="0.2">
      <c r="A48" s="8" t="s">
        <v>166</v>
      </c>
      <c r="B48" s="8" t="s">
        <v>148</v>
      </c>
      <c r="C48">
        <f ca="1">CHOOSE(RANDBETWEEN(1, 4), 0, 1, 2, 3)</f>
        <v>3</v>
      </c>
    </row>
    <row r="49" spans="1:3" x14ac:dyDescent="0.2">
      <c r="A49" s="8" t="s">
        <v>167</v>
      </c>
      <c r="B49" s="8" t="s">
        <v>100</v>
      </c>
      <c r="C49">
        <f ca="1">CHOOSE(RANDBETWEEN(1, 4), 0, 1, 2, 3)</f>
        <v>2</v>
      </c>
    </row>
    <row r="50" spans="1:3" x14ac:dyDescent="0.2">
      <c r="A50" s="8" t="s">
        <v>168</v>
      </c>
      <c r="B50" s="8" t="s">
        <v>124</v>
      </c>
      <c r="C50">
        <f ca="1">CHOOSE(RANDBETWEEN(1, 4), 0, 1, 2, 3)</f>
        <v>3</v>
      </c>
    </row>
    <row r="51" spans="1:3" x14ac:dyDescent="0.2">
      <c r="A51" s="8" t="s">
        <v>169</v>
      </c>
      <c r="B51" s="8" t="s">
        <v>170</v>
      </c>
      <c r="C51">
        <f ca="1">CHOOSE(RANDBETWEEN(1, 4), 0, 1, 2, 3)</f>
        <v>1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zoomScale="115" workbookViewId="0">
      <selection activeCell="A17" sqref="A17"/>
    </sheetView>
  </sheetViews>
  <sheetFormatPr baseColWidth="10" defaultColWidth="11.5" defaultRowHeight="15" x14ac:dyDescent="0.2"/>
  <cols>
    <col min="1" max="1" width="12.83203125" style="1" customWidth="1"/>
    <col min="6" max="6" width="17.5" customWidth="1"/>
    <col min="7" max="7" width="15.1640625" style="2" customWidth="1"/>
  </cols>
  <sheetData>
    <row r="1" spans="1:7" x14ac:dyDescent="0.2">
      <c r="A1" s="1" t="s">
        <v>171</v>
      </c>
      <c r="B1" s="3" t="s">
        <v>172</v>
      </c>
      <c r="C1" s="4" t="s">
        <v>173</v>
      </c>
      <c r="D1" s="3" t="s">
        <v>174</v>
      </c>
      <c r="E1" t="s">
        <v>175</v>
      </c>
      <c r="F1" s="5" t="s">
        <v>176</v>
      </c>
      <c r="G1" s="5" t="s">
        <v>177</v>
      </c>
    </row>
    <row r="2" spans="1:7" x14ac:dyDescent="0.2">
      <c r="A2" s="1">
        <v>101</v>
      </c>
      <c r="B2">
        <v>1</v>
      </c>
      <c r="C2">
        <v>50</v>
      </c>
      <c r="D2">
        <v>1</v>
      </c>
      <c r="E2">
        <v>1</v>
      </c>
      <c r="F2" s="6" t="s">
        <v>232</v>
      </c>
      <c r="G2" s="7" t="s">
        <v>178</v>
      </c>
    </row>
    <row r="3" spans="1:7" x14ac:dyDescent="0.2">
      <c r="A3" s="1" t="s">
        <v>179</v>
      </c>
      <c r="B3">
        <v>1</v>
      </c>
      <c r="C3">
        <v>40</v>
      </c>
      <c r="D3">
        <v>0</v>
      </c>
      <c r="E3">
        <v>1</v>
      </c>
      <c r="F3" s="6" t="s">
        <v>233</v>
      </c>
      <c r="G3" s="7" t="s">
        <v>178</v>
      </c>
    </row>
    <row r="4" spans="1:7" x14ac:dyDescent="0.2">
      <c r="A4" s="1" t="s">
        <v>180</v>
      </c>
      <c r="B4">
        <v>1</v>
      </c>
      <c r="C4">
        <v>30</v>
      </c>
      <c r="D4">
        <v>1</v>
      </c>
      <c r="E4">
        <v>1</v>
      </c>
      <c r="F4" s="6" t="s">
        <v>232</v>
      </c>
      <c r="G4" s="7" t="s">
        <v>178</v>
      </c>
    </row>
    <row r="5" spans="1:7" x14ac:dyDescent="0.2">
      <c r="A5" s="1" t="s">
        <v>181</v>
      </c>
      <c r="B5">
        <v>1</v>
      </c>
      <c r="C5">
        <v>60</v>
      </c>
      <c r="D5">
        <v>0</v>
      </c>
      <c r="E5">
        <v>1</v>
      </c>
      <c r="F5" s="6" t="s">
        <v>232</v>
      </c>
      <c r="G5" s="7" t="s">
        <v>178</v>
      </c>
    </row>
    <row r="6" spans="1:7" x14ac:dyDescent="0.2">
      <c r="A6" s="1" t="s">
        <v>182</v>
      </c>
      <c r="B6">
        <v>1</v>
      </c>
      <c r="C6">
        <v>25</v>
      </c>
      <c r="D6">
        <v>1</v>
      </c>
      <c r="E6">
        <v>0</v>
      </c>
      <c r="F6" s="6" t="s">
        <v>234</v>
      </c>
      <c r="G6" s="7" t="s">
        <v>178</v>
      </c>
    </row>
    <row r="7" spans="1:7" x14ac:dyDescent="0.2">
      <c r="A7" s="1" t="s">
        <v>183</v>
      </c>
      <c r="B7">
        <v>1</v>
      </c>
      <c r="C7">
        <v>35</v>
      </c>
      <c r="D7">
        <v>0</v>
      </c>
      <c r="E7">
        <v>1</v>
      </c>
      <c r="F7" s="6" t="s">
        <v>232</v>
      </c>
      <c r="G7" s="7" t="s">
        <v>178</v>
      </c>
    </row>
    <row r="8" spans="1:7" x14ac:dyDescent="0.2">
      <c r="A8" s="1" t="s">
        <v>184</v>
      </c>
      <c r="B8">
        <v>0</v>
      </c>
      <c r="C8">
        <v>45</v>
      </c>
      <c r="D8">
        <v>1</v>
      </c>
      <c r="E8">
        <v>1</v>
      </c>
      <c r="F8" s="6" t="s">
        <v>232</v>
      </c>
      <c r="G8" s="7" t="s">
        <v>185</v>
      </c>
    </row>
    <row r="9" spans="1:7" x14ac:dyDescent="0.2">
      <c r="A9" s="1" t="s">
        <v>186</v>
      </c>
      <c r="B9">
        <v>1</v>
      </c>
      <c r="C9">
        <v>55</v>
      </c>
      <c r="D9">
        <v>0</v>
      </c>
      <c r="E9">
        <v>1</v>
      </c>
      <c r="F9" s="6" t="s">
        <v>235</v>
      </c>
      <c r="G9" s="7" t="s">
        <v>178</v>
      </c>
    </row>
    <row r="10" spans="1:7" x14ac:dyDescent="0.2">
      <c r="A10" s="1" t="s">
        <v>187</v>
      </c>
      <c r="B10">
        <v>0</v>
      </c>
      <c r="C10">
        <v>20</v>
      </c>
      <c r="D10">
        <v>1</v>
      </c>
      <c r="E10">
        <v>1</v>
      </c>
      <c r="F10" s="6" t="s">
        <v>232</v>
      </c>
      <c r="G10" s="7" t="s">
        <v>185</v>
      </c>
    </row>
    <row r="11" spans="1:7" x14ac:dyDescent="0.2">
      <c r="A11" s="1" t="s">
        <v>188</v>
      </c>
      <c r="B11">
        <v>1</v>
      </c>
      <c r="C11">
        <v>65</v>
      </c>
      <c r="D11">
        <v>1</v>
      </c>
      <c r="E11">
        <v>1</v>
      </c>
      <c r="F11" s="4" t="s">
        <v>234</v>
      </c>
      <c r="G11" s="7" t="s">
        <v>178</v>
      </c>
    </row>
    <row r="12" spans="1:7" x14ac:dyDescent="0.2">
      <c r="A12" s="1" t="s">
        <v>189</v>
      </c>
      <c r="B12">
        <v>0</v>
      </c>
      <c r="C12">
        <v>70</v>
      </c>
      <c r="D12">
        <v>0</v>
      </c>
      <c r="E12">
        <v>1</v>
      </c>
      <c r="F12" s="6" t="s">
        <v>234</v>
      </c>
      <c r="G12" s="7" t="s">
        <v>178</v>
      </c>
    </row>
    <row r="13" spans="1:7" x14ac:dyDescent="0.2">
      <c r="A13" s="1" t="s">
        <v>190</v>
      </c>
      <c r="B13">
        <v>1</v>
      </c>
      <c r="C13">
        <v>50</v>
      </c>
      <c r="D13">
        <v>1</v>
      </c>
      <c r="E13">
        <v>1</v>
      </c>
      <c r="F13" s="6" t="s">
        <v>232</v>
      </c>
      <c r="G13" s="7" t="s">
        <v>178</v>
      </c>
    </row>
    <row r="14" spans="1:7" x14ac:dyDescent="0.2">
      <c r="A14" s="1" t="s">
        <v>191</v>
      </c>
      <c r="B14">
        <v>1</v>
      </c>
      <c r="C14">
        <v>40</v>
      </c>
      <c r="D14">
        <v>1</v>
      </c>
      <c r="E14">
        <v>0</v>
      </c>
      <c r="F14" s="6" t="s">
        <v>232</v>
      </c>
      <c r="G14" s="7" t="s">
        <v>148</v>
      </c>
    </row>
    <row r="15" spans="1:7" x14ac:dyDescent="0.2">
      <c r="A15" s="1" t="s">
        <v>192</v>
      </c>
      <c r="B15">
        <v>0</v>
      </c>
      <c r="C15">
        <v>30</v>
      </c>
      <c r="D15">
        <v>1</v>
      </c>
      <c r="E15">
        <v>1</v>
      </c>
      <c r="F15" s="6" t="s">
        <v>236</v>
      </c>
      <c r="G15" s="7" t="s">
        <v>178</v>
      </c>
    </row>
    <row r="16" spans="1:7" x14ac:dyDescent="0.2">
      <c r="A16" s="1" t="s">
        <v>193</v>
      </c>
      <c r="B16">
        <v>1</v>
      </c>
      <c r="C16">
        <v>60</v>
      </c>
      <c r="D16">
        <v>0</v>
      </c>
      <c r="E16">
        <v>1</v>
      </c>
      <c r="F16" s="6" t="s">
        <v>232</v>
      </c>
      <c r="G16" s="17" t="s">
        <v>178</v>
      </c>
    </row>
    <row r="17" spans="1:7" x14ac:dyDescent="0.2">
      <c r="A17" s="1" t="s">
        <v>194</v>
      </c>
      <c r="B17">
        <v>0</v>
      </c>
      <c r="C17">
        <v>25</v>
      </c>
      <c r="D17">
        <v>1</v>
      </c>
      <c r="E17">
        <v>1</v>
      </c>
      <c r="F17" s="6" t="s">
        <v>237</v>
      </c>
      <c r="G17" s="7" t="s">
        <v>178</v>
      </c>
    </row>
    <row r="18" spans="1:7" x14ac:dyDescent="0.2">
      <c r="A18" s="1" t="s">
        <v>195</v>
      </c>
      <c r="B18">
        <v>0</v>
      </c>
      <c r="C18">
        <v>35</v>
      </c>
      <c r="D18">
        <v>1</v>
      </c>
      <c r="E18">
        <v>1</v>
      </c>
      <c r="F18" s="6" t="s">
        <v>238</v>
      </c>
      <c r="G18" s="7" t="s">
        <v>185</v>
      </c>
    </row>
    <row r="19" spans="1:7" x14ac:dyDescent="0.2">
      <c r="A19" s="1" t="s">
        <v>196</v>
      </c>
      <c r="B19">
        <v>1</v>
      </c>
      <c r="C19">
        <v>45</v>
      </c>
      <c r="D19">
        <v>1</v>
      </c>
      <c r="E19">
        <v>0</v>
      </c>
      <c r="F19" s="6" t="s">
        <v>239</v>
      </c>
      <c r="G19" s="7" t="s">
        <v>178</v>
      </c>
    </row>
    <row r="20" spans="1:7" x14ac:dyDescent="0.2">
      <c r="A20" s="1" t="s">
        <v>197</v>
      </c>
      <c r="B20">
        <v>0</v>
      </c>
      <c r="C20">
        <v>55</v>
      </c>
      <c r="D20">
        <v>1</v>
      </c>
      <c r="E20">
        <v>1</v>
      </c>
      <c r="F20" s="6" t="s">
        <v>240</v>
      </c>
      <c r="G20" s="7" t="s">
        <v>178</v>
      </c>
    </row>
    <row r="21" spans="1:7" x14ac:dyDescent="0.2">
      <c r="A21" s="1" t="s">
        <v>198</v>
      </c>
      <c r="B21">
        <v>1</v>
      </c>
      <c r="C21">
        <v>20</v>
      </c>
      <c r="D21">
        <v>0</v>
      </c>
      <c r="E21">
        <v>1</v>
      </c>
      <c r="F21" s="6" t="s">
        <v>241</v>
      </c>
      <c r="G21" s="7" t="s">
        <v>178</v>
      </c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E10" sqref="E10"/>
    </sheetView>
  </sheetViews>
  <sheetFormatPr baseColWidth="10" defaultColWidth="9" defaultRowHeight="15" x14ac:dyDescent="0.2"/>
  <sheetData>
    <row r="1" spans="1:2" x14ac:dyDescent="0.2">
      <c r="A1" t="s">
        <v>199</v>
      </c>
    </row>
    <row r="2" spans="1:2" x14ac:dyDescent="0.2">
      <c r="A2" t="s">
        <v>200</v>
      </c>
      <c r="B2">
        <v>0</v>
      </c>
    </row>
    <row r="3" spans="1:2" x14ac:dyDescent="0.2">
      <c r="A3" t="s">
        <v>201</v>
      </c>
      <c r="B3">
        <v>10</v>
      </c>
    </row>
    <row r="4" spans="1:2" x14ac:dyDescent="0.2">
      <c r="A4" t="s">
        <v>202</v>
      </c>
      <c r="B4">
        <v>30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ActivityInfo</vt:lpstr>
      <vt:lpstr>教授偏好</vt:lpstr>
      <vt:lpstr>StudentInfo</vt:lpstr>
      <vt:lpstr>ClassWeekInfo</vt:lpstr>
      <vt:lpstr>惩罚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mmmroy M</cp:lastModifiedBy>
  <dcterms:created xsi:type="dcterms:W3CDTF">2025-02-06T05:26:00Z</dcterms:created>
  <dcterms:modified xsi:type="dcterms:W3CDTF">2025-02-24T01:25:03Z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7D1C74892A87B48B185BA96796D8DAC5_43</vt:lpwstr>
  </property>
</Properties>
</file>