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uptelaa-my.sharepoint.com/personal/moustafa_elsaid_ruptela_com/Documents/"/>
    </mc:Choice>
  </mc:AlternateContent>
  <xr:revisionPtr revIDLastSave="0" documentId="8_{163021CA-FEA1-48DF-87C9-22E997B2932B}" xr6:coauthVersionLast="47" xr6:coauthVersionMax="47" xr10:uidLastSave="{00000000-0000-0000-0000-000000000000}"/>
  <bookViews>
    <workbookView xWindow="-108" yWindow="-108" windowWidth="23256" windowHeight="12576" xr2:uid="{5837E468-1078-4ED1-959C-A1A406D44A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J20" i="1"/>
  <c r="I20" i="1"/>
  <c r="H20" i="1"/>
  <c r="G20" i="1"/>
  <c r="F20" i="1"/>
  <c r="E20" i="1"/>
  <c r="D20" i="1"/>
  <c r="C20" i="1"/>
  <c r="B20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<sst xmlns="http://schemas.openxmlformats.org/spreadsheetml/2006/main" count="49" uniqueCount="19">
  <si>
    <t>Less than 180 days</t>
  </si>
  <si>
    <t>Between 180 and 270 days (10% acruals)</t>
  </si>
  <si>
    <t>Between 270 and 360 days (50% acruals)</t>
  </si>
  <si>
    <t>More than 360 days (100% acruals)</t>
  </si>
  <si>
    <t>Total</t>
  </si>
  <si>
    <t>previous month total</t>
  </si>
  <si>
    <t>Acruals</t>
  </si>
  <si>
    <t>Stock value</t>
  </si>
  <si>
    <t>A</t>
  </si>
  <si>
    <t>B</t>
  </si>
  <si>
    <t>C</t>
  </si>
  <si>
    <t>D</t>
  </si>
  <si>
    <t>ACC</t>
  </si>
  <si>
    <t>atsarginiai lipdukai</t>
  </si>
  <si>
    <t>Eco4</t>
  </si>
  <si>
    <t>FLS</t>
  </si>
  <si>
    <t>PBA</t>
  </si>
  <si>
    <t>plug5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</si>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</sst>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0"/>
      <color rgb="FF000000"/>
      <name val="Liberation Sans"/>
    </font>
    <font>
      <b/>
      <i/>
      <sz val="10"/>
      <color rgb="FF000000"/>
      <name val="Liberation Sans"/>
    </font>
    <font>
      <b/>
      <sz val="11"/>
      <color rgb="FF000000"/>
      <name val="Liberation Sans"/>
    </font>
    <font>
      <i/>
      <sz val="11"/>
      <color rgb="FF000000"/>
      <name val="Liberation Sans"/>
    </font>
    <font>
      <b/>
      <i/>
      <sz val="11"/>
      <color rgb="FF000000"/>
      <name val="Liberation Sans"/>
    </font>
  </fonts>
  <fills count="5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/>
    <xf numFmtId="3" fontId="0" fillId="2" borderId="0" xfId="0" applyNumberFormat="1" applyFill="1"/>
    <xf numFmtId="3" fontId="0" fillId="3" borderId="0" xfId="0" applyNumberFormat="1" applyFill="1"/>
    <xf numFmtId="3" fontId="4" fillId="4" borderId="0" xfId="0" applyNumberFormat="1" applyFont="1" applyFill="1"/>
    <xf numFmtId="3" fontId="3" fillId="2" borderId="3" xfId="0" applyNumberFormat="1" applyFont="1" applyFill="1" applyBorder="1"/>
    <xf numFmtId="3" fontId="3" fillId="3" borderId="3" xfId="0" applyNumberFormat="1" applyFont="1" applyFill="1" applyBorder="1"/>
    <xf numFmtId="3" fontId="5" fillId="4" borderId="3" xfId="0" applyNumberFormat="1" applyFont="1" applyFill="1" applyBorder="1"/>
    <xf numFmtId="3" fontId="0" fillId="4" borderId="0" xfId="0" applyNumberFormat="1" applyFill="1"/>
    <xf numFmtId="3" fontId="3" fillId="4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33457</xdr:colOff>
      <xdr:row>2</xdr:row>
      <xdr:rowOff>42510</xdr:rowOff>
    </xdr:from>
    <xdr:ext cx="104771" cy="123828"/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765C5E5B-752A-4601-AA7D-138B2D21FBF3}"/>
            </a:ext>
          </a:extLst>
        </xdr:cNvPr>
        <xdr:cNvSpPr/>
      </xdr:nvSpPr>
      <xdr:spPr>
        <a:xfrm>
          <a:off x="6205657" y="568290"/>
          <a:ext cx="104771" cy="123828"/>
        </a:xfrm>
        <a:custGeom>
          <a:avLst>
            <a:gd name="f0" fmla="val 12462"/>
            <a:gd name="f1" fmla="val 5400"/>
          </a:avLst>
          <a:gdLst>
            <a:gd name="f2" fmla="val 10800000"/>
            <a:gd name="f3" fmla="val 5400000"/>
            <a:gd name="f4" fmla="val 180"/>
            <a:gd name="f5" fmla="val w"/>
            <a:gd name="f6" fmla="val h"/>
            <a:gd name="f7" fmla="val 0"/>
            <a:gd name="f8" fmla="val 21600"/>
            <a:gd name="f9" fmla="val 10800"/>
            <a:gd name="f10" fmla="+- 0 0 -270"/>
            <a:gd name="f11" fmla="+- 0 0 -90"/>
            <a:gd name="f12" fmla="*/ f5 1 21600"/>
            <a:gd name="f13" fmla="*/ f6 1 21600"/>
            <a:gd name="f14" fmla="val f7"/>
            <a:gd name="f15" fmla="val f8"/>
            <a:gd name="f16" fmla="pin 0 f1 10800"/>
            <a:gd name="f17" fmla="pin 0 f0 21600"/>
            <a:gd name="f18" fmla="*/ f10 f2 1"/>
            <a:gd name="f19" fmla="*/ f11 f2 1"/>
            <a:gd name="f20" fmla="+- f15 0 f14"/>
            <a:gd name="f21" fmla="val f16"/>
            <a:gd name="f22" fmla="val f17"/>
            <a:gd name="f23" fmla="*/ f16 f12 1"/>
            <a:gd name="f24" fmla="*/ f17 f13 1"/>
            <a:gd name="f25" fmla="*/ f18 1 f4"/>
            <a:gd name="f26" fmla="*/ f19 1 f4"/>
            <a:gd name="f27" fmla="*/ f20 1 21600"/>
            <a:gd name="f28" fmla="+- 21600 0 f21"/>
            <a:gd name="f29" fmla="+- 21600 0 f22"/>
            <a:gd name="f30" fmla="*/ f21 f12 1"/>
            <a:gd name="f31" fmla="*/ f22 f13 1"/>
            <a:gd name="f32" fmla="+- f25 0 f3"/>
            <a:gd name="f33" fmla="+- f26 0 f3"/>
            <a:gd name="f34" fmla="*/ 0 f27 1"/>
            <a:gd name="f35" fmla="*/ 21600 f27 1"/>
            <a:gd name="f36" fmla="*/ f29 f21 1"/>
            <a:gd name="f37" fmla="*/ f28 f12 1"/>
            <a:gd name="f38" fmla="*/ f36 1 10800"/>
            <a:gd name="f39" fmla="*/ f34 1 f27"/>
            <a:gd name="f40" fmla="*/ f35 1 f27"/>
            <a:gd name="f41" fmla="+- f22 f38 0"/>
            <a:gd name="f42" fmla="*/ f39 f13 1"/>
            <a:gd name="f43" fmla="*/ f39 f12 1"/>
            <a:gd name="f44" fmla="*/ f40 f12 1"/>
            <a:gd name="f45" fmla="*/ f41 f13 1"/>
          </a:gdLst>
          <a:ahLst>
            <a:ahXY gdRefX="f1" minX="f7" maxX="f9" gdRefY="f0" minY="f7" maxY="f8">
              <a:pos x="f23" y="f24"/>
            </a:ahXY>
          </a:ahLst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32">
              <a:pos x="f43" y="f31"/>
            </a:cxn>
            <a:cxn ang="f33">
              <a:pos x="f44" y="f31"/>
            </a:cxn>
          </a:cxnLst>
          <a:rect l="f30" t="f42" r="f37" b="f45"/>
          <a:pathLst>
            <a:path w="21600" h="21600">
              <a:moveTo>
                <a:pt x="f21" y="f7"/>
              </a:moveTo>
              <a:lnTo>
                <a:pt x="f21" y="f22"/>
              </a:lnTo>
              <a:lnTo>
                <a:pt x="f7" y="f22"/>
              </a:lnTo>
              <a:lnTo>
                <a:pt x="f9" y="f8"/>
              </a:lnTo>
              <a:lnTo>
                <a:pt x="f8" y="f22"/>
              </a:lnTo>
              <a:lnTo>
                <a:pt x="f28" y="f22"/>
              </a:lnTo>
              <a:lnTo>
                <a:pt x="f28" y="f7"/>
              </a:lnTo>
              <a:close/>
            </a:path>
          </a:pathLst>
        </a:custGeom>
        <a:solidFill>
          <a:srgbClr val="70AD47"/>
        </a:solidFill>
        <a:ln w="12701" cap="flat">
          <a:solidFill>
            <a:srgbClr val="2B4719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lt-LT" sz="1100" b="0" i="0" u="none" strike="noStrike" kern="0" cap="none" spc="0" baseline="0">
            <a:solidFill>
              <a:srgbClr val="FFFFFF"/>
            </a:solidFill>
            <a:uFillTx/>
            <a:latin typeface="Calibri"/>
          </a:endParaRPr>
        </a:p>
      </xdr:txBody>
    </xdr:sp>
    <xdr:clientData/>
  </xdr:oneCellAnchor>
  <xdr:oneCellAnchor>
    <xdr:from>
      <xdr:col>9</xdr:col>
      <xdr:colOff>33686</xdr:colOff>
      <xdr:row>4</xdr:row>
      <xdr:rowOff>66678</xdr:rowOff>
    </xdr:from>
    <xdr:ext cx="104771" cy="123828"/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46B0A6E1-BCE8-4943-8C4B-92CFB95D6632}"/>
            </a:ext>
          </a:extLst>
        </xdr:cNvPr>
        <xdr:cNvSpPr/>
      </xdr:nvSpPr>
      <xdr:spPr>
        <a:xfrm>
          <a:off x="6205886" y="958218"/>
          <a:ext cx="104771" cy="123828"/>
        </a:xfrm>
        <a:custGeom>
          <a:avLst>
            <a:gd name="f0" fmla="val 12462"/>
            <a:gd name="f1" fmla="val 5400"/>
          </a:avLst>
          <a:gdLst>
            <a:gd name="f2" fmla="val 10800000"/>
            <a:gd name="f3" fmla="val 5400000"/>
            <a:gd name="f4" fmla="val 180"/>
            <a:gd name="f5" fmla="val w"/>
            <a:gd name="f6" fmla="val h"/>
            <a:gd name="f7" fmla="val 0"/>
            <a:gd name="f8" fmla="val 21600"/>
            <a:gd name="f9" fmla="val 10800"/>
            <a:gd name="f10" fmla="+- 0 0 -270"/>
            <a:gd name="f11" fmla="+- 0 0 -90"/>
            <a:gd name="f12" fmla="*/ f5 1 21600"/>
            <a:gd name="f13" fmla="*/ f6 1 21600"/>
            <a:gd name="f14" fmla="val f7"/>
            <a:gd name="f15" fmla="val f8"/>
            <a:gd name="f16" fmla="pin 0 f1 10800"/>
            <a:gd name="f17" fmla="pin 0 f0 21600"/>
            <a:gd name="f18" fmla="*/ f10 f2 1"/>
            <a:gd name="f19" fmla="*/ f11 f2 1"/>
            <a:gd name="f20" fmla="+- f15 0 f14"/>
            <a:gd name="f21" fmla="val f16"/>
            <a:gd name="f22" fmla="val f17"/>
            <a:gd name="f23" fmla="*/ f16 f12 1"/>
            <a:gd name="f24" fmla="*/ f17 f13 1"/>
            <a:gd name="f25" fmla="*/ f18 1 f4"/>
            <a:gd name="f26" fmla="*/ f19 1 f4"/>
            <a:gd name="f27" fmla="*/ f20 1 21600"/>
            <a:gd name="f28" fmla="+- 21600 0 f21"/>
            <a:gd name="f29" fmla="+- 21600 0 f22"/>
            <a:gd name="f30" fmla="*/ f21 f12 1"/>
            <a:gd name="f31" fmla="*/ f22 f13 1"/>
            <a:gd name="f32" fmla="+- f25 0 f3"/>
            <a:gd name="f33" fmla="+- f26 0 f3"/>
            <a:gd name="f34" fmla="*/ 0 f27 1"/>
            <a:gd name="f35" fmla="*/ 21600 f27 1"/>
            <a:gd name="f36" fmla="*/ f29 f21 1"/>
            <a:gd name="f37" fmla="*/ f28 f12 1"/>
            <a:gd name="f38" fmla="*/ f36 1 10800"/>
            <a:gd name="f39" fmla="*/ f34 1 f27"/>
            <a:gd name="f40" fmla="*/ f35 1 f27"/>
            <a:gd name="f41" fmla="+- f22 f38 0"/>
            <a:gd name="f42" fmla="*/ f39 f13 1"/>
            <a:gd name="f43" fmla="*/ f39 f12 1"/>
            <a:gd name="f44" fmla="*/ f40 f12 1"/>
            <a:gd name="f45" fmla="*/ f41 f13 1"/>
          </a:gdLst>
          <a:ahLst>
            <a:ahXY gdRefX="f1" minX="f7" maxX="f9" gdRefY="f0" minY="f7" maxY="f8">
              <a:pos x="f23" y="f24"/>
            </a:ahXY>
          </a:ahLst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32">
              <a:pos x="f43" y="f31"/>
            </a:cxn>
            <a:cxn ang="f33">
              <a:pos x="f44" y="f31"/>
            </a:cxn>
          </a:cxnLst>
          <a:rect l="f30" t="f42" r="f37" b="f45"/>
          <a:pathLst>
            <a:path w="21600" h="21600">
              <a:moveTo>
                <a:pt x="f21" y="f7"/>
              </a:moveTo>
              <a:lnTo>
                <a:pt x="f21" y="f22"/>
              </a:lnTo>
              <a:lnTo>
                <a:pt x="f7" y="f22"/>
              </a:lnTo>
              <a:lnTo>
                <a:pt x="f9" y="f8"/>
              </a:lnTo>
              <a:lnTo>
                <a:pt x="f8" y="f22"/>
              </a:lnTo>
              <a:lnTo>
                <a:pt x="f28" y="f22"/>
              </a:lnTo>
              <a:lnTo>
                <a:pt x="f28" y="f7"/>
              </a:lnTo>
              <a:close/>
            </a:path>
          </a:pathLst>
        </a:custGeom>
        <a:solidFill>
          <a:srgbClr val="70AD47"/>
        </a:solidFill>
        <a:ln w="12701" cap="flat">
          <a:solidFill>
            <a:srgbClr val="2B4719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lt-LT" sz="1100" b="0" i="0" u="none" strike="noStrike" kern="0" cap="none" spc="0" baseline="0">
            <a:solidFill>
              <a:srgbClr val="FFFFFF"/>
            </a:solidFill>
            <a:uFillTx/>
            <a:latin typeface="Calibri"/>
          </a:endParaRPr>
        </a:p>
      </xdr:txBody>
    </xdr:sp>
    <xdr:clientData/>
  </xdr:oneCellAnchor>
  <xdr:oneCellAnchor>
    <xdr:from>
      <xdr:col>9</xdr:col>
      <xdr:colOff>19046</xdr:colOff>
      <xdr:row>12</xdr:row>
      <xdr:rowOff>57150</xdr:rowOff>
    </xdr:from>
    <xdr:ext cx="104771" cy="123828"/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6507041F-341B-4381-8B48-8DED30C23CD6}"/>
            </a:ext>
          </a:extLst>
        </xdr:cNvPr>
        <xdr:cNvSpPr/>
      </xdr:nvSpPr>
      <xdr:spPr>
        <a:xfrm>
          <a:off x="6191246" y="2541270"/>
          <a:ext cx="104771" cy="123828"/>
        </a:xfrm>
        <a:custGeom>
          <a:avLst>
            <a:gd name="f0" fmla="val 12462"/>
            <a:gd name="f1" fmla="val 5400"/>
          </a:avLst>
          <a:gdLst>
            <a:gd name="f2" fmla="val 10800000"/>
            <a:gd name="f3" fmla="val 5400000"/>
            <a:gd name="f4" fmla="val 180"/>
            <a:gd name="f5" fmla="val w"/>
            <a:gd name="f6" fmla="val h"/>
            <a:gd name="f7" fmla="val 0"/>
            <a:gd name="f8" fmla="val 21600"/>
            <a:gd name="f9" fmla="val 10800"/>
            <a:gd name="f10" fmla="+- 0 0 -270"/>
            <a:gd name="f11" fmla="+- 0 0 -90"/>
            <a:gd name="f12" fmla="*/ f5 1 21600"/>
            <a:gd name="f13" fmla="*/ f6 1 21600"/>
            <a:gd name="f14" fmla="val f7"/>
            <a:gd name="f15" fmla="val f8"/>
            <a:gd name="f16" fmla="pin 0 f1 10800"/>
            <a:gd name="f17" fmla="pin 0 f0 21600"/>
            <a:gd name="f18" fmla="*/ f10 f2 1"/>
            <a:gd name="f19" fmla="*/ f11 f2 1"/>
            <a:gd name="f20" fmla="+- f15 0 f14"/>
            <a:gd name="f21" fmla="val f16"/>
            <a:gd name="f22" fmla="val f17"/>
            <a:gd name="f23" fmla="*/ f16 f12 1"/>
            <a:gd name="f24" fmla="*/ f17 f13 1"/>
            <a:gd name="f25" fmla="*/ f18 1 f4"/>
            <a:gd name="f26" fmla="*/ f19 1 f4"/>
            <a:gd name="f27" fmla="*/ f20 1 21600"/>
            <a:gd name="f28" fmla="+- 21600 0 f21"/>
            <a:gd name="f29" fmla="+- 21600 0 f22"/>
            <a:gd name="f30" fmla="*/ f21 f12 1"/>
            <a:gd name="f31" fmla="*/ f22 f13 1"/>
            <a:gd name="f32" fmla="+- f25 0 f3"/>
            <a:gd name="f33" fmla="+- f26 0 f3"/>
            <a:gd name="f34" fmla="*/ 0 f27 1"/>
            <a:gd name="f35" fmla="*/ 21600 f27 1"/>
            <a:gd name="f36" fmla="*/ f29 f21 1"/>
            <a:gd name="f37" fmla="*/ f28 f12 1"/>
            <a:gd name="f38" fmla="*/ f36 1 10800"/>
            <a:gd name="f39" fmla="*/ f34 1 f27"/>
            <a:gd name="f40" fmla="*/ f35 1 f27"/>
            <a:gd name="f41" fmla="+- f22 f38 0"/>
            <a:gd name="f42" fmla="*/ f39 f13 1"/>
            <a:gd name="f43" fmla="*/ f39 f12 1"/>
            <a:gd name="f44" fmla="*/ f40 f12 1"/>
            <a:gd name="f45" fmla="*/ f41 f13 1"/>
          </a:gdLst>
          <a:ahLst>
            <a:ahXY gdRefX="f1" minX="f7" maxX="f9" gdRefY="f0" minY="f7" maxY="f8">
              <a:pos x="f23" y="f24"/>
            </a:ahXY>
          </a:ahLst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32">
              <a:pos x="f43" y="f31"/>
            </a:cxn>
            <a:cxn ang="f33">
              <a:pos x="f44" y="f31"/>
            </a:cxn>
          </a:cxnLst>
          <a:rect l="f30" t="f42" r="f37" b="f45"/>
          <a:pathLst>
            <a:path w="21600" h="21600">
              <a:moveTo>
                <a:pt x="f21" y="f7"/>
              </a:moveTo>
              <a:lnTo>
                <a:pt x="f21" y="f22"/>
              </a:lnTo>
              <a:lnTo>
                <a:pt x="f7" y="f22"/>
              </a:lnTo>
              <a:lnTo>
                <a:pt x="f9" y="f8"/>
              </a:lnTo>
              <a:lnTo>
                <a:pt x="f8" y="f22"/>
              </a:lnTo>
              <a:lnTo>
                <a:pt x="f28" y="f22"/>
              </a:lnTo>
              <a:lnTo>
                <a:pt x="f28" y="f7"/>
              </a:lnTo>
              <a:close/>
            </a:path>
          </a:pathLst>
        </a:custGeom>
        <a:solidFill>
          <a:srgbClr val="70AD47"/>
        </a:solidFill>
        <a:ln w="12701" cap="flat">
          <a:solidFill>
            <a:srgbClr val="2B4719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lt-LT" sz="1100" b="0" i="0" u="none" strike="noStrike" kern="0" cap="none" spc="0" baseline="0">
            <a:solidFill>
              <a:srgbClr val="FFFFFF"/>
            </a:solidFill>
            <a:uFillTx/>
            <a:latin typeface="Calibri"/>
          </a:endParaRPr>
        </a:p>
      </xdr:txBody>
    </xdr:sp>
    <xdr:clientData/>
  </xdr:oneCellAnchor>
  <xdr:oneCellAnchor>
    <xdr:from>
      <xdr:col>9</xdr:col>
      <xdr:colOff>19046</xdr:colOff>
      <xdr:row>14</xdr:row>
      <xdr:rowOff>57150</xdr:rowOff>
    </xdr:from>
    <xdr:ext cx="104771" cy="123828"/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1E2292B9-6766-4527-BB02-DBDE9EDC5362}"/>
            </a:ext>
          </a:extLst>
        </xdr:cNvPr>
        <xdr:cNvSpPr/>
      </xdr:nvSpPr>
      <xdr:spPr>
        <a:xfrm>
          <a:off x="6191246" y="2891790"/>
          <a:ext cx="104771" cy="123828"/>
        </a:xfrm>
        <a:custGeom>
          <a:avLst>
            <a:gd name="f0" fmla="val 12462"/>
            <a:gd name="f1" fmla="val 5400"/>
          </a:avLst>
          <a:gdLst>
            <a:gd name="f2" fmla="val 10800000"/>
            <a:gd name="f3" fmla="val 5400000"/>
            <a:gd name="f4" fmla="val 180"/>
            <a:gd name="f5" fmla="val w"/>
            <a:gd name="f6" fmla="val h"/>
            <a:gd name="f7" fmla="val 0"/>
            <a:gd name="f8" fmla="val 21600"/>
            <a:gd name="f9" fmla="val 10800"/>
            <a:gd name="f10" fmla="+- 0 0 -270"/>
            <a:gd name="f11" fmla="+- 0 0 -90"/>
            <a:gd name="f12" fmla="*/ f5 1 21600"/>
            <a:gd name="f13" fmla="*/ f6 1 21600"/>
            <a:gd name="f14" fmla="val f7"/>
            <a:gd name="f15" fmla="val f8"/>
            <a:gd name="f16" fmla="pin 0 f1 10800"/>
            <a:gd name="f17" fmla="pin 0 f0 21600"/>
            <a:gd name="f18" fmla="*/ f10 f2 1"/>
            <a:gd name="f19" fmla="*/ f11 f2 1"/>
            <a:gd name="f20" fmla="+- f15 0 f14"/>
            <a:gd name="f21" fmla="val f16"/>
            <a:gd name="f22" fmla="val f17"/>
            <a:gd name="f23" fmla="*/ f16 f12 1"/>
            <a:gd name="f24" fmla="*/ f17 f13 1"/>
            <a:gd name="f25" fmla="*/ f18 1 f4"/>
            <a:gd name="f26" fmla="*/ f19 1 f4"/>
            <a:gd name="f27" fmla="*/ f20 1 21600"/>
            <a:gd name="f28" fmla="+- 21600 0 f21"/>
            <a:gd name="f29" fmla="+- 21600 0 f22"/>
            <a:gd name="f30" fmla="*/ f21 f12 1"/>
            <a:gd name="f31" fmla="*/ f22 f13 1"/>
            <a:gd name="f32" fmla="+- f25 0 f3"/>
            <a:gd name="f33" fmla="+- f26 0 f3"/>
            <a:gd name="f34" fmla="*/ 0 f27 1"/>
            <a:gd name="f35" fmla="*/ 21600 f27 1"/>
            <a:gd name="f36" fmla="*/ f29 f21 1"/>
            <a:gd name="f37" fmla="*/ f28 f12 1"/>
            <a:gd name="f38" fmla="*/ f36 1 10800"/>
            <a:gd name="f39" fmla="*/ f34 1 f27"/>
            <a:gd name="f40" fmla="*/ f35 1 f27"/>
            <a:gd name="f41" fmla="+- f22 f38 0"/>
            <a:gd name="f42" fmla="*/ f39 f13 1"/>
            <a:gd name="f43" fmla="*/ f39 f12 1"/>
            <a:gd name="f44" fmla="*/ f40 f12 1"/>
            <a:gd name="f45" fmla="*/ f41 f13 1"/>
          </a:gdLst>
          <a:ahLst>
            <a:ahXY gdRefX="f1" minX="f7" maxX="f9" gdRefY="f0" minY="f7" maxY="f8">
              <a:pos x="f23" y="f24"/>
            </a:ahXY>
          </a:ahLst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32">
              <a:pos x="f43" y="f31"/>
            </a:cxn>
            <a:cxn ang="f33">
              <a:pos x="f44" y="f31"/>
            </a:cxn>
          </a:cxnLst>
          <a:rect l="f30" t="f42" r="f37" b="f45"/>
          <a:pathLst>
            <a:path w="21600" h="21600">
              <a:moveTo>
                <a:pt x="f21" y="f7"/>
              </a:moveTo>
              <a:lnTo>
                <a:pt x="f21" y="f22"/>
              </a:lnTo>
              <a:lnTo>
                <a:pt x="f7" y="f22"/>
              </a:lnTo>
              <a:lnTo>
                <a:pt x="f9" y="f8"/>
              </a:lnTo>
              <a:lnTo>
                <a:pt x="f8" y="f22"/>
              </a:lnTo>
              <a:lnTo>
                <a:pt x="f28" y="f22"/>
              </a:lnTo>
              <a:lnTo>
                <a:pt x="f28" y="f7"/>
              </a:lnTo>
              <a:close/>
            </a:path>
          </a:pathLst>
        </a:custGeom>
        <a:solidFill>
          <a:srgbClr val="70AD47"/>
        </a:solidFill>
        <a:ln w="12701" cap="flat">
          <a:solidFill>
            <a:srgbClr val="2B4719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lt-LT" sz="1100" b="0" i="0" u="none" strike="noStrike" kern="0" cap="none" spc="0" baseline="0">
            <a:solidFill>
              <a:srgbClr val="FFFFFF"/>
            </a:solidFill>
            <a:uFillTx/>
            <a:latin typeface="Calibri"/>
          </a:endParaRPr>
        </a:p>
      </xdr:txBody>
    </xdr:sp>
    <xdr:clientData/>
  </xdr:oneCellAnchor>
  <xdr:oneCellAnchor>
    <xdr:from>
      <xdr:col>9</xdr:col>
      <xdr:colOff>23701</xdr:colOff>
      <xdr:row>15</xdr:row>
      <xdr:rowOff>38331</xdr:rowOff>
    </xdr:from>
    <xdr:ext cx="104771" cy="123828"/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D2AFFB64-4758-4357-B647-B20DCA5EFF1C}"/>
            </a:ext>
          </a:extLst>
        </xdr:cNvPr>
        <xdr:cNvSpPr/>
      </xdr:nvSpPr>
      <xdr:spPr>
        <a:xfrm>
          <a:off x="6195901" y="3048231"/>
          <a:ext cx="104771" cy="123828"/>
        </a:xfrm>
        <a:custGeom>
          <a:avLst>
            <a:gd name="f0" fmla="val 12462"/>
            <a:gd name="f1" fmla="val 5400"/>
          </a:avLst>
          <a:gdLst>
            <a:gd name="f2" fmla="val 10800000"/>
            <a:gd name="f3" fmla="val 5400000"/>
            <a:gd name="f4" fmla="val 180"/>
            <a:gd name="f5" fmla="val w"/>
            <a:gd name="f6" fmla="val h"/>
            <a:gd name="f7" fmla="val 0"/>
            <a:gd name="f8" fmla="val 21600"/>
            <a:gd name="f9" fmla="val 10800"/>
            <a:gd name="f10" fmla="+- 0 0 -270"/>
            <a:gd name="f11" fmla="+- 0 0 -90"/>
            <a:gd name="f12" fmla="*/ f5 1 21600"/>
            <a:gd name="f13" fmla="*/ f6 1 21600"/>
            <a:gd name="f14" fmla="val f7"/>
            <a:gd name="f15" fmla="val f8"/>
            <a:gd name="f16" fmla="pin 0 f1 10800"/>
            <a:gd name="f17" fmla="pin 0 f0 21600"/>
            <a:gd name="f18" fmla="*/ f10 f2 1"/>
            <a:gd name="f19" fmla="*/ f11 f2 1"/>
            <a:gd name="f20" fmla="+- f15 0 f14"/>
            <a:gd name="f21" fmla="val f16"/>
            <a:gd name="f22" fmla="val f17"/>
            <a:gd name="f23" fmla="*/ f16 f12 1"/>
            <a:gd name="f24" fmla="*/ f17 f13 1"/>
            <a:gd name="f25" fmla="*/ f18 1 f4"/>
            <a:gd name="f26" fmla="*/ f19 1 f4"/>
            <a:gd name="f27" fmla="*/ f20 1 21600"/>
            <a:gd name="f28" fmla="+- 21600 0 f21"/>
            <a:gd name="f29" fmla="+- 21600 0 f22"/>
            <a:gd name="f30" fmla="*/ f21 f12 1"/>
            <a:gd name="f31" fmla="*/ f22 f13 1"/>
            <a:gd name="f32" fmla="+- f25 0 f3"/>
            <a:gd name="f33" fmla="+- f26 0 f3"/>
            <a:gd name="f34" fmla="*/ 0 f27 1"/>
            <a:gd name="f35" fmla="*/ 21600 f27 1"/>
            <a:gd name="f36" fmla="*/ f29 f21 1"/>
            <a:gd name="f37" fmla="*/ f28 f12 1"/>
            <a:gd name="f38" fmla="*/ f36 1 10800"/>
            <a:gd name="f39" fmla="*/ f34 1 f27"/>
            <a:gd name="f40" fmla="*/ f35 1 f27"/>
            <a:gd name="f41" fmla="+- f22 f38 0"/>
            <a:gd name="f42" fmla="*/ f39 f13 1"/>
            <a:gd name="f43" fmla="*/ f39 f12 1"/>
            <a:gd name="f44" fmla="*/ f40 f12 1"/>
            <a:gd name="f45" fmla="*/ f41 f13 1"/>
          </a:gdLst>
          <a:ahLst>
            <a:ahXY gdRefX="f1" minX="f7" maxX="f9" gdRefY="f0" minY="f7" maxY="f8">
              <a:pos x="f23" y="f24"/>
            </a:ahXY>
          </a:ahLst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32">
              <a:pos x="f43" y="f31"/>
            </a:cxn>
            <a:cxn ang="f33">
              <a:pos x="f44" y="f31"/>
            </a:cxn>
          </a:cxnLst>
          <a:rect l="f30" t="f42" r="f37" b="f45"/>
          <a:pathLst>
            <a:path w="21600" h="21600">
              <a:moveTo>
                <a:pt x="f21" y="f7"/>
              </a:moveTo>
              <a:lnTo>
                <a:pt x="f21" y="f22"/>
              </a:lnTo>
              <a:lnTo>
                <a:pt x="f7" y="f22"/>
              </a:lnTo>
              <a:lnTo>
                <a:pt x="f9" y="f8"/>
              </a:lnTo>
              <a:lnTo>
                <a:pt x="f8" y="f22"/>
              </a:lnTo>
              <a:lnTo>
                <a:pt x="f28" y="f22"/>
              </a:lnTo>
              <a:lnTo>
                <a:pt x="f28" y="f7"/>
              </a:lnTo>
              <a:close/>
            </a:path>
          </a:pathLst>
        </a:custGeom>
        <a:solidFill>
          <a:srgbClr val="70AD47"/>
        </a:solidFill>
        <a:ln w="12701" cap="flat">
          <a:solidFill>
            <a:srgbClr val="2B4719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lt-LT" sz="1100" b="0" i="0" u="none" strike="noStrike" kern="0" cap="none" spc="0" baseline="0">
            <a:solidFill>
              <a:srgbClr val="FFFFFF"/>
            </a:solidFill>
            <a:uFillTx/>
            <a:latin typeface="Calibri"/>
          </a:endParaRPr>
        </a:p>
      </xdr:txBody>
    </xdr:sp>
    <xdr:clientData/>
  </xdr:oneCellAnchor>
  <xdr:oneCellAnchor>
    <xdr:from>
      <xdr:col>9</xdr:col>
      <xdr:colOff>26188</xdr:colOff>
      <xdr:row>16</xdr:row>
      <xdr:rowOff>34253</xdr:rowOff>
    </xdr:from>
    <xdr:ext cx="104771" cy="123828"/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E7D39600-E064-4B09-A212-D66C62233101}"/>
            </a:ext>
          </a:extLst>
        </xdr:cNvPr>
        <xdr:cNvSpPr/>
      </xdr:nvSpPr>
      <xdr:spPr>
        <a:xfrm>
          <a:off x="6198388" y="3219413"/>
          <a:ext cx="104771" cy="123828"/>
        </a:xfrm>
        <a:custGeom>
          <a:avLst>
            <a:gd name="f0" fmla="val 12462"/>
            <a:gd name="f1" fmla="val 5400"/>
          </a:avLst>
          <a:gdLst>
            <a:gd name="f2" fmla="val 10800000"/>
            <a:gd name="f3" fmla="val 5400000"/>
            <a:gd name="f4" fmla="val 180"/>
            <a:gd name="f5" fmla="val w"/>
            <a:gd name="f6" fmla="val h"/>
            <a:gd name="f7" fmla="val 0"/>
            <a:gd name="f8" fmla="val 21600"/>
            <a:gd name="f9" fmla="val 10800"/>
            <a:gd name="f10" fmla="+- 0 0 -270"/>
            <a:gd name="f11" fmla="+- 0 0 -90"/>
            <a:gd name="f12" fmla="*/ f5 1 21600"/>
            <a:gd name="f13" fmla="*/ f6 1 21600"/>
            <a:gd name="f14" fmla="val f7"/>
            <a:gd name="f15" fmla="val f8"/>
            <a:gd name="f16" fmla="pin 0 f1 10800"/>
            <a:gd name="f17" fmla="pin 0 f0 21600"/>
            <a:gd name="f18" fmla="*/ f10 f2 1"/>
            <a:gd name="f19" fmla="*/ f11 f2 1"/>
            <a:gd name="f20" fmla="+- f15 0 f14"/>
            <a:gd name="f21" fmla="val f16"/>
            <a:gd name="f22" fmla="val f17"/>
            <a:gd name="f23" fmla="*/ f16 f12 1"/>
            <a:gd name="f24" fmla="*/ f17 f13 1"/>
            <a:gd name="f25" fmla="*/ f18 1 f4"/>
            <a:gd name="f26" fmla="*/ f19 1 f4"/>
            <a:gd name="f27" fmla="*/ f20 1 21600"/>
            <a:gd name="f28" fmla="+- 21600 0 f21"/>
            <a:gd name="f29" fmla="+- 21600 0 f22"/>
            <a:gd name="f30" fmla="*/ f21 f12 1"/>
            <a:gd name="f31" fmla="*/ f22 f13 1"/>
            <a:gd name="f32" fmla="+- f25 0 f3"/>
            <a:gd name="f33" fmla="+- f26 0 f3"/>
            <a:gd name="f34" fmla="*/ 0 f27 1"/>
            <a:gd name="f35" fmla="*/ 21600 f27 1"/>
            <a:gd name="f36" fmla="*/ f29 f21 1"/>
            <a:gd name="f37" fmla="*/ f28 f12 1"/>
            <a:gd name="f38" fmla="*/ f36 1 10800"/>
            <a:gd name="f39" fmla="*/ f34 1 f27"/>
            <a:gd name="f40" fmla="*/ f35 1 f27"/>
            <a:gd name="f41" fmla="+- f22 f38 0"/>
            <a:gd name="f42" fmla="*/ f39 f13 1"/>
            <a:gd name="f43" fmla="*/ f39 f12 1"/>
            <a:gd name="f44" fmla="*/ f40 f12 1"/>
            <a:gd name="f45" fmla="*/ f41 f13 1"/>
          </a:gdLst>
          <a:ahLst>
            <a:ahXY gdRefX="f1" minX="f7" maxX="f9" gdRefY="f0" minY="f7" maxY="f8">
              <a:pos x="f23" y="f24"/>
            </a:ahXY>
          </a:ahLst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32">
              <a:pos x="f43" y="f31"/>
            </a:cxn>
            <a:cxn ang="f33">
              <a:pos x="f44" y="f31"/>
            </a:cxn>
          </a:cxnLst>
          <a:rect l="f30" t="f42" r="f37" b="f45"/>
          <a:pathLst>
            <a:path w="21600" h="21600">
              <a:moveTo>
                <a:pt x="f21" y="f7"/>
              </a:moveTo>
              <a:lnTo>
                <a:pt x="f21" y="f22"/>
              </a:lnTo>
              <a:lnTo>
                <a:pt x="f7" y="f22"/>
              </a:lnTo>
              <a:lnTo>
                <a:pt x="f9" y="f8"/>
              </a:lnTo>
              <a:lnTo>
                <a:pt x="f8" y="f22"/>
              </a:lnTo>
              <a:lnTo>
                <a:pt x="f28" y="f22"/>
              </a:lnTo>
              <a:lnTo>
                <a:pt x="f28" y="f7"/>
              </a:lnTo>
              <a:close/>
            </a:path>
          </a:pathLst>
        </a:custGeom>
        <a:solidFill>
          <a:srgbClr val="70AD47"/>
        </a:solidFill>
        <a:ln w="12701" cap="flat">
          <a:solidFill>
            <a:srgbClr val="2B4719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lt-LT" sz="1100" b="0" i="0" u="none" strike="noStrike" kern="0" cap="none" spc="0" baseline="0">
            <a:solidFill>
              <a:srgbClr val="FFFFFF"/>
            </a:solidFill>
            <a:uFillTx/>
            <a:latin typeface="Calibri"/>
          </a:endParaRPr>
        </a:p>
      </xdr:txBody>
    </xdr:sp>
    <xdr:clientData/>
  </xdr:oneCellAnchor>
  <xdr:oneCellAnchor>
    <xdr:from>
      <xdr:col>9</xdr:col>
      <xdr:colOff>27706</xdr:colOff>
      <xdr:row>18</xdr:row>
      <xdr:rowOff>38962</xdr:rowOff>
    </xdr:from>
    <xdr:ext cx="104771" cy="123828"/>
    <xdr:sp macro="" textlink="">
      <xdr:nvSpPr>
        <xdr:cNvPr id="8" name="Arrow: Down 7">
          <a:extLst>
            <a:ext uri="{FF2B5EF4-FFF2-40B4-BE49-F238E27FC236}">
              <a16:creationId xmlns:a16="http://schemas.microsoft.com/office/drawing/2014/main" id="{35D055D7-8DDA-41AE-8056-C0E433CD6C97}"/>
            </a:ext>
          </a:extLst>
        </xdr:cNvPr>
        <xdr:cNvSpPr/>
      </xdr:nvSpPr>
      <xdr:spPr>
        <a:xfrm>
          <a:off x="6199906" y="3574642"/>
          <a:ext cx="104771" cy="123828"/>
        </a:xfrm>
        <a:custGeom>
          <a:avLst>
            <a:gd name="f0" fmla="val 12462"/>
            <a:gd name="f1" fmla="val 5400"/>
          </a:avLst>
          <a:gdLst>
            <a:gd name="f2" fmla="val 10800000"/>
            <a:gd name="f3" fmla="val 5400000"/>
            <a:gd name="f4" fmla="val 180"/>
            <a:gd name="f5" fmla="val w"/>
            <a:gd name="f6" fmla="val h"/>
            <a:gd name="f7" fmla="val 0"/>
            <a:gd name="f8" fmla="val 21600"/>
            <a:gd name="f9" fmla="val 10800"/>
            <a:gd name="f10" fmla="+- 0 0 -270"/>
            <a:gd name="f11" fmla="+- 0 0 -90"/>
            <a:gd name="f12" fmla="*/ f5 1 21600"/>
            <a:gd name="f13" fmla="*/ f6 1 21600"/>
            <a:gd name="f14" fmla="val f7"/>
            <a:gd name="f15" fmla="val f8"/>
            <a:gd name="f16" fmla="pin 0 f1 10800"/>
            <a:gd name="f17" fmla="pin 0 f0 21600"/>
            <a:gd name="f18" fmla="*/ f10 f2 1"/>
            <a:gd name="f19" fmla="*/ f11 f2 1"/>
            <a:gd name="f20" fmla="+- f15 0 f14"/>
            <a:gd name="f21" fmla="val f16"/>
            <a:gd name="f22" fmla="val f17"/>
            <a:gd name="f23" fmla="*/ f16 f12 1"/>
            <a:gd name="f24" fmla="*/ f17 f13 1"/>
            <a:gd name="f25" fmla="*/ f18 1 f4"/>
            <a:gd name="f26" fmla="*/ f19 1 f4"/>
            <a:gd name="f27" fmla="*/ f20 1 21600"/>
            <a:gd name="f28" fmla="+- 21600 0 f21"/>
            <a:gd name="f29" fmla="+- 21600 0 f22"/>
            <a:gd name="f30" fmla="*/ f21 f12 1"/>
            <a:gd name="f31" fmla="*/ f22 f13 1"/>
            <a:gd name="f32" fmla="+- f25 0 f3"/>
            <a:gd name="f33" fmla="+- f26 0 f3"/>
            <a:gd name="f34" fmla="*/ 0 f27 1"/>
            <a:gd name="f35" fmla="*/ 21600 f27 1"/>
            <a:gd name="f36" fmla="*/ f29 f21 1"/>
            <a:gd name="f37" fmla="*/ f28 f12 1"/>
            <a:gd name="f38" fmla="*/ f36 1 10800"/>
            <a:gd name="f39" fmla="*/ f34 1 f27"/>
            <a:gd name="f40" fmla="*/ f35 1 f27"/>
            <a:gd name="f41" fmla="+- f22 f38 0"/>
            <a:gd name="f42" fmla="*/ f39 f13 1"/>
            <a:gd name="f43" fmla="*/ f39 f12 1"/>
            <a:gd name="f44" fmla="*/ f40 f12 1"/>
            <a:gd name="f45" fmla="*/ f41 f13 1"/>
          </a:gdLst>
          <a:ahLst>
            <a:ahXY gdRefX="f1" minX="f7" maxX="f9" gdRefY="f0" minY="f7" maxY="f8">
              <a:pos x="f23" y="f24"/>
            </a:ahXY>
          </a:ahLst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32">
              <a:pos x="f43" y="f31"/>
            </a:cxn>
            <a:cxn ang="f33">
              <a:pos x="f44" y="f31"/>
            </a:cxn>
          </a:cxnLst>
          <a:rect l="f30" t="f42" r="f37" b="f45"/>
          <a:pathLst>
            <a:path w="21600" h="21600">
              <a:moveTo>
                <a:pt x="f21" y="f7"/>
              </a:moveTo>
              <a:lnTo>
                <a:pt x="f21" y="f22"/>
              </a:lnTo>
              <a:lnTo>
                <a:pt x="f7" y="f22"/>
              </a:lnTo>
              <a:lnTo>
                <a:pt x="f9" y="f8"/>
              </a:lnTo>
              <a:lnTo>
                <a:pt x="f8" y="f22"/>
              </a:lnTo>
              <a:lnTo>
                <a:pt x="f28" y="f22"/>
              </a:lnTo>
              <a:lnTo>
                <a:pt x="f28" y="f7"/>
              </a:lnTo>
              <a:close/>
            </a:path>
          </a:pathLst>
        </a:custGeom>
        <a:solidFill>
          <a:srgbClr val="70AD47"/>
        </a:solidFill>
        <a:ln w="12701" cap="flat">
          <a:solidFill>
            <a:srgbClr val="2B4719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lt-LT" sz="1100" b="0" i="0" u="none" strike="noStrike" kern="0" cap="none" spc="0" baseline="0">
            <a:solidFill>
              <a:srgbClr val="FFFFFF"/>
            </a:solidFill>
            <a:uFillTx/>
            <a:latin typeface="Calibri"/>
          </a:endParaRPr>
        </a:p>
      </xdr:txBody>
    </xdr:sp>
    <xdr:clientData/>
  </xdr:oneCellAnchor>
  <xdr:oneCellAnchor>
    <xdr:from>
      <xdr:col>9</xdr:col>
      <xdr:colOff>23134</xdr:colOff>
      <xdr:row>19</xdr:row>
      <xdr:rowOff>47621</xdr:rowOff>
    </xdr:from>
    <xdr:ext cx="104771" cy="123828"/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BBAC9411-1231-445A-B1E5-8FAD5D3677CF}"/>
            </a:ext>
          </a:extLst>
        </xdr:cNvPr>
        <xdr:cNvSpPr/>
      </xdr:nvSpPr>
      <xdr:spPr>
        <a:xfrm>
          <a:off x="6195334" y="3758561"/>
          <a:ext cx="104771" cy="123828"/>
        </a:xfrm>
        <a:custGeom>
          <a:avLst>
            <a:gd name="f0" fmla="val 12462"/>
            <a:gd name="f1" fmla="val 5400"/>
          </a:avLst>
          <a:gdLst>
            <a:gd name="f2" fmla="val 10800000"/>
            <a:gd name="f3" fmla="val 5400000"/>
            <a:gd name="f4" fmla="val 180"/>
            <a:gd name="f5" fmla="val w"/>
            <a:gd name="f6" fmla="val h"/>
            <a:gd name="f7" fmla="val 0"/>
            <a:gd name="f8" fmla="val 21600"/>
            <a:gd name="f9" fmla="val 10800"/>
            <a:gd name="f10" fmla="+- 0 0 -270"/>
            <a:gd name="f11" fmla="+- 0 0 -90"/>
            <a:gd name="f12" fmla="*/ f5 1 21600"/>
            <a:gd name="f13" fmla="*/ f6 1 21600"/>
            <a:gd name="f14" fmla="val f7"/>
            <a:gd name="f15" fmla="val f8"/>
            <a:gd name="f16" fmla="pin 0 f1 10800"/>
            <a:gd name="f17" fmla="pin 0 f0 21600"/>
            <a:gd name="f18" fmla="*/ f10 f2 1"/>
            <a:gd name="f19" fmla="*/ f11 f2 1"/>
            <a:gd name="f20" fmla="+- f15 0 f14"/>
            <a:gd name="f21" fmla="val f16"/>
            <a:gd name="f22" fmla="val f17"/>
            <a:gd name="f23" fmla="*/ f16 f12 1"/>
            <a:gd name="f24" fmla="*/ f17 f13 1"/>
            <a:gd name="f25" fmla="*/ f18 1 f4"/>
            <a:gd name="f26" fmla="*/ f19 1 f4"/>
            <a:gd name="f27" fmla="*/ f20 1 21600"/>
            <a:gd name="f28" fmla="+- 21600 0 f21"/>
            <a:gd name="f29" fmla="+- 21600 0 f22"/>
            <a:gd name="f30" fmla="*/ f21 f12 1"/>
            <a:gd name="f31" fmla="*/ f22 f13 1"/>
            <a:gd name="f32" fmla="+- f25 0 f3"/>
            <a:gd name="f33" fmla="+- f26 0 f3"/>
            <a:gd name="f34" fmla="*/ 0 f27 1"/>
            <a:gd name="f35" fmla="*/ 21600 f27 1"/>
            <a:gd name="f36" fmla="*/ f29 f21 1"/>
            <a:gd name="f37" fmla="*/ f28 f12 1"/>
            <a:gd name="f38" fmla="*/ f36 1 10800"/>
            <a:gd name="f39" fmla="*/ f34 1 f27"/>
            <a:gd name="f40" fmla="*/ f35 1 f27"/>
            <a:gd name="f41" fmla="+- f22 f38 0"/>
            <a:gd name="f42" fmla="*/ f39 f13 1"/>
            <a:gd name="f43" fmla="*/ f39 f12 1"/>
            <a:gd name="f44" fmla="*/ f40 f12 1"/>
            <a:gd name="f45" fmla="*/ f41 f13 1"/>
          </a:gdLst>
          <a:ahLst>
            <a:ahXY gdRefX="f1" minX="f7" maxX="f9" gdRefY="f0" minY="f7" maxY="f8">
              <a:pos x="f23" y="f24"/>
            </a:ahXY>
          </a:ahLst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32">
              <a:pos x="f43" y="f31"/>
            </a:cxn>
            <a:cxn ang="f33">
              <a:pos x="f44" y="f31"/>
            </a:cxn>
          </a:cxnLst>
          <a:rect l="f30" t="f42" r="f37" b="f45"/>
          <a:pathLst>
            <a:path w="21600" h="21600">
              <a:moveTo>
                <a:pt x="f21" y="f7"/>
              </a:moveTo>
              <a:lnTo>
                <a:pt x="f21" y="f22"/>
              </a:lnTo>
              <a:lnTo>
                <a:pt x="f7" y="f22"/>
              </a:lnTo>
              <a:lnTo>
                <a:pt x="f9" y="f8"/>
              </a:lnTo>
              <a:lnTo>
                <a:pt x="f8" y="f22"/>
              </a:lnTo>
              <a:lnTo>
                <a:pt x="f28" y="f22"/>
              </a:lnTo>
              <a:lnTo>
                <a:pt x="f28" y="f7"/>
              </a:lnTo>
              <a:close/>
            </a:path>
          </a:pathLst>
        </a:custGeom>
        <a:solidFill>
          <a:srgbClr val="70AD47"/>
        </a:solidFill>
        <a:ln w="12701" cap="flat">
          <a:solidFill>
            <a:srgbClr val="2B4719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lt-LT" sz="1100" b="0" i="0" u="none" strike="noStrike" kern="0" cap="none" spc="0" baseline="0">
            <a:solidFill>
              <a:srgbClr val="FFFFFF"/>
            </a:solidFill>
            <a:uFillTx/>
            <a:latin typeface="Calibri"/>
          </a:endParaRPr>
        </a:p>
      </xdr:txBody>
    </xdr:sp>
    <xdr:clientData/>
  </xdr:oneCellAnchor>
  <xdr:oneCellAnchor>
    <xdr:from>
      <xdr:col>9</xdr:col>
      <xdr:colOff>32525</xdr:colOff>
      <xdr:row>3</xdr:row>
      <xdr:rowOff>37170</xdr:rowOff>
    </xdr:from>
    <xdr:ext cx="104771" cy="123828"/>
    <xdr:sp macro="" textlink="">
      <xdr:nvSpPr>
        <xdr:cNvPr id="10" name="Arrow: Down 9">
          <a:extLst>
            <a:ext uri="{FF2B5EF4-FFF2-40B4-BE49-F238E27FC236}">
              <a16:creationId xmlns:a16="http://schemas.microsoft.com/office/drawing/2014/main" id="{6E3F68AC-1CA3-4D33-B9C9-EAF8F6409D85}"/>
            </a:ext>
          </a:extLst>
        </xdr:cNvPr>
        <xdr:cNvSpPr/>
      </xdr:nvSpPr>
      <xdr:spPr>
        <a:xfrm rot="10799991">
          <a:off x="6204725" y="745830"/>
          <a:ext cx="104771" cy="123828"/>
        </a:xfrm>
        <a:custGeom>
          <a:avLst>
            <a:gd name="f0" fmla="val 12462"/>
            <a:gd name="f1" fmla="val 5400"/>
          </a:avLst>
          <a:gdLst>
            <a:gd name="f2" fmla="val 10800000"/>
            <a:gd name="f3" fmla="val 5400000"/>
            <a:gd name="f4" fmla="val 180"/>
            <a:gd name="f5" fmla="val w"/>
            <a:gd name="f6" fmla="val h"/>
            <a:gd name="f7" fmla="val 0"/>
            <a:gd name="f8" fmla="val 21600"/>
            <a:gd name="f9" fmla="val 10800"/>
            <a:gd name="f10" fmla="+- 0 0 -270"/>
            <a:gd name="f11" fmla="+- 0 0 -90"/>
            <a:gd name="f12" fmla="*/ f5 1 21600"/>
            <a:gd name="f13" fmla="*/ f6 1 21600"/>
            <a:gd name="f14" fmla="val f7"/>
            <a:gd name="f15" fmla="val f8"/>
            <a:gd name="f16" fmla="pin 0 f1 10800"/>
            <a:gd name="f17" fmla="pin 0 f0 21600"/>
            <a:gd name="f18" fmla="*/ f10 f2 1"/>
            <a:gd name="f19" fmla="*/ f11 f2 1"/>
            <a:gd name="f20" fmla="+- f15 0 f14"/>
            <a:gd name="f21" fmla="val f16"/>
            <a:gd name="f22" fmla="val f17"/>
            <a:gd name="f23" fmla="*/ f16 f12 1"/>
            <a:gd name="f24" fmla="*/ f17 f13 1"/>
            <a:gd name="f25" fmla="*/ f18 1 f4"/>
            <a:gd name="f26" fmla="*/ f19 1 f4"/>
            <a:gd name="f27" fmla="*/ f20 1 21600"/>
            <a:gd name="f28" fmla="+- 21600 0 f21"/>
            <a:gd name="f29" fmla="+- 21600 0 f22"/>
            <a:gd name="f30" fmla="*/ f21 f12 1"/>
            <a:gd name="f31" fmla="*/ f22 f13 1"/>
            <a:gd name="f32" fmla="+- f25 0 f3"/>
            <a:gd name="f33" fmla="+- f26 0 f3"/>
            <a:gd name="f34" fmla="*/ 0 f27 1"/>
            <a:gd name="f35" fmla="*/ 21600 f27 1"/>
            <a:gd name="f36" fmla="*/ f29 f21 1"/>
            <a:gd name="f37" fmla="*/ f28 f12 1"/>
            <a:gd name="f38" fmla="*/ f36 1 10800"/>
            <a:gd name="f39" fmla="*/ f34 1 f27"/>
            <a:gd name="f40" fmla="*/ f35 1 f27"/>
            <a:gd name="f41" fmla="+- f22 f38 0"/>
            <a:gd name="f42" fmla="*/ f39 f13 1"/>
            <a:gd name="f43" fmla="*/ f39 f12 1"/>
            <a:gd name="f44" fmla="*/ f40 f12 1"/>
            <a:gd name="f45" fmla="*/ f41 f13 1"/>
          </a:gdLst>
          <a:ahLst>
            <a:ahXY gdRefX="f1" minX="f7" maxX="f9" gdRefY="f0" minY="f7" maxY="f8">
              <a:pos x="f23" y="f24"/>
            </a:ahXY>
          </a:ahLst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32">
              <a:pos x="f43" y="f31"/>
            </a:cxn>
            <a:cxn ang="f33">
              <a:pos x="f44" y="f31"/>
            </a:cxn>
          </a:cxnLst>
          <a:rect l="f30" t="f42" r="f37" b="f45"/>
          <a:pathLst>
            <a:path w="21600" h="21600">
              <a:moveTo>
                <a:pt x="f21" y="f7"/>
              </a:moveTo>
              <a:lnTo>
                <a:pt x="f21" y="f22"/>
              </a:lnTo>
              <a:lnTo>
                <a:pt x="f7" y="f22"/>
              </a:lnTo>
              <a:lnTo>
                <a:pt x="f9" y="f8"/>
              </a:lnTo>
              <a:lnTo>
                <a:pt x="f8" y="f22"/>
              </a:lnTo>
              <a:lnTo>
                <a:pt x="f28" y="f22"/>
              </a:lnTo>
              <a:lnTo>
                <a:pt x="f28" y="f7"/>
              </a:lnTo>
              <a:close/>
            </a:path>
          </a:pathLst>
        </a:custGeom>
        <a:solidFill>
          <a:srgbClr val="FF0000"/>
        </a:solidFill>
        <a:ln w="12701" cap="flat">
          <a:solidFill>
            <a:srgbClr val="2B4719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lt-LT" sz="1100" b="0" i="0" u="none" strike="noStrike" kern="0" cap="none" spc="0" baseline="0">
            <a:solidFill>
              <a:srgbClr val="FFFFFF"/>
            </a:solidFill>
            <a:uFillTx/>
            <a:latin typeface="Calibri"/>
          </a:endParaRPr>
        </a:p>
      </xdr:txBody>
    </xdr:sp>
    <xdr:clientData/>
  </xdr:oneCellAnchor>
  <xdr:oneCellAnchor>
    <xdr:from>
      <xdr:col>9</xdr:col>
      <xdr:colOff>32525</xdr:colOff>
      <xdr:row>5</xdr:row>
      <xdr:rowOff>46460</xdr:rowOff>
    </xdr:from>
    <xdr:ext cx="104771" cy="123828"/>
    <xdr:sp macro="" textlink="">
      <xdr:nvSpPr>
        <xdr:cNvPr id="11" name="Arrow: Down 10">
          <a:extLst>
            <a:ext uri="{FF2B5EF4-FFF2-40B4-BE49-F238E27FC236}">
              <a16:creationId xmlns:a16="http://schemas.microsoft.com/office/drawing/2014/main" id="{F86D185A-B60F-49D4-939E-FFFA144C7B37}"/>
            </a:ext>
          </a:extLst>
        </xdr:cNvPr>
        <xdr:cNvSpPr/>
      </xdr:nvSpPr>
      <xdr:spPr>
        <a:xfrm rot="10799991">
          <a:off x="6204725" y="1120880"/>
          <a:ext cx="104771" cy="123828"/>
        </a:xfrm>
        <a:custGeom>
          <a:avLst>
            <a:gd name="f0" fmla="val 12462"/>
            <a:gd name="f1" fmla="val 5400"/>
          </a:avLst>
          <a:gdLst>
            <a:gd name="f2" fmla="val 10800000"/>
            <a:gd name="f3" fmla="val 5400000"/>
            <a:gd name="f4" fmla="val 180"/>
            <a:gd name="f5" fmla="val w"/>
            <a:gd name="f6" fmla="val h"/>
            <a:gd name="f7" fmla="val 0"/>
            <a:gd name="f8" fmla="val 21600"/>
            <a:gd name="f9" fmla="val 10800"/>
            <a:gd name="f10" fmla="+- 0 0 -270"/>
            <a:gd name="f11" fmla="+- 0 0 -90"/>
            <a:gd name="f12" fmla="*/ f5 1 21600"/>
            <a:gd name="f13" fmla="*/ f6 1 21600"/>
            <a:gd name="f14" fmla="val f7"/>
            <a:gd name="f15" fmla="val f8"/>
            <a:gd name="f16" fmla="pin 0 f1 10800"/>
            <a:gd name="f17" fmla="pin 0 f0 21600"/>
            <a:gd name="f18" fmla="*/ f10 f2 1"/>
            <a:gd name="f19" fmla="*/ f11 f2 1"/>
            <a:gd name="f20" fmla="+- f15 0 f14"/>
            <a:gd name="f21" fmla="val f16"/>
            <a:gd name="f22" fmla="val f17"/>
            <a:gd name="f23" fmla="*/ f16 f12 1"/>
            <a:gd name="f24" fmla="*/ f17 f13 1"/>
            <a:gd name="f25" fmla="*/ f18 1 f4"/>
            <a:gd name="f26" fmla="*/ f19 1 f4"/>
            <a:gd name="f27" fmla="*/ f20 1 21600"/>
            <a:gd name="f28" fmla="+- 21600 0 f21"/>
            <a:gd name="f29" fmla="+- 21600 0 f22"/>
            <a:gd name="f30" fmla="*/ f21 f12 1"/>
            <a:gd name="f31" fmla="*/ f22 f13 1"/>
            <a:gd name="f32" fmla="+- f25 0 f3"/>
            <a:gd name="f33" fmla="+- f26 0 f3"/>
            <a:gd name="f34" fmla="*/ 0 f27 1"/>
            <a:gd name="f35" fmla="*/ 21600 f27 1"/>
            <a:gd name="f36" fmla="*/ f29 f21 1"/>
            <a:gd name="f37" fmla="*/ f28 f12 1"/>
            <a:gd name="f38" fmla="*/ f36 1 10800"/>
            <a:gd name="f39" fmla="*/ f34 1 f27"/>
            <a:gd name="f40" fmla="*/ f35 1 f27"/>
            <a:gd name="f41" fmla="+- f22 f38 0"/>
            <a:gd name="f42" fmla="*/ f39 f13 1"/>
            <a:gd name="f43" fmla="*/ f39 f12 1"/>
            <a:gd name="f44" fmla="*/ f40 f12 1"/>
            <a:gd name="f45" fmla="*/ f41 f13 1"/>
          </a:gdLst>
          <a:ahLst>
            <a:ahXY gdRefX="f1" minX="f7" maxX="f9" gdRefY="f0" minY="f7" maxY="f8">
              <a:pos x="f23" y="f24"/>
            </a:ahXY>
          </a:ahLst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32">
              <a:pos x="f43" y="f31"/>
            </a:cxn>
            <a:cxn ang="f33">
              <a:pos x="f44" y="f31"/>
            </a:cxn>
          </a:cxnLst>
          <a:rect l="f30" t="f42" r="f37" b="f45"/>
          <a:pathLst>
            <a:path w="21600" h="21600">
              <a:moveTo>
                <a:pt x="f21" y="f7"/>
              </a:moveTo>
              <a:lnTo>
                <a:pt x="f21" y="f22"/>
              </a:lnTo>
              <a:lnTo>
                <a:pt x="f7" y="f22"/>
              </a:lnTo>
              <a:lnTo>
                <a:pt x="f9" y="f8"/>
              </a:lnTo>
              <a:lnTo>
                <a:pt x="f8" y="f22"/>
              </a:lnTo>
              <a:lnTo>
                <a:pt x="f28" y="f22"/>
              </a:lnTo>
              <a:lnTo>
                <a:pt x="f28" y="f7"/>
              </a:lnTo>
              <a:close/>
            </a:path>
          </a:pathLst>
        </a:custGeom>
        <a:solidFill>
          <a:srgbClr val="FF0000"/>
        </a:solidFill>
        <a:ln w="12701" cap="flat">
          <a:solidFill>
            <a:srgbClr val="2B4719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lt-LT" sz="1100" b="0" i="0" u="none" strike="noStrike" kern="0" cap="none" spc="0" baseline="0">
            <a:solidFill>
              <a:srgbClr val="FFFFFF"/>
            </a:solidFill>
            <a:uFillTx/>
            <a:latin typeface="Calibri"/>
          </a:endParaRPr>
        </a:p>
      </xdr:txBody>
    </xdr:sp>
    <xdr:clientData/>
  </xdr:oneCellAnchor>
  <xdr:oneCellAnchor>
    <xdr:from>
      <xdr:col>9</xdr:col>
      <xdr:colOff>21204</xdr:colOff>
      <xdr:row>13</xdr:row>
      <xdr:rowOff>51288</xdr:rowOff>
    </xdr:from>
    <xdr:ext cx="104771" cy="123828"/>
    <xdr:sp macro="" textlink="">
      <xdr:nvSpPr>
        <xdr:cNvPr id="12" name="Arrow: Down 11">
          <a:extLst>
            <a:ext uri="{FF2B5EF4-FFF2-40B4-BE49-F238E27FC236}">
              <a16:creationId xmlns:a16="http://schemas.microsoft.com/office/drawing/2014/main" id="{E1928EFF-E42D-428B-93BF-320EF9482519}"/>
            </a:ext>
          </a:extLst>
        </xdr:cNvPr>
        <xdr:cNvSpPr/>
      </xdr:nvSpPr>
      <xdr:spPr>
        <a:xfrm rot="10799991">
          <a:off x="6193404" y="2710668"/>
          <a:ext cx="104771" cy="123828"/>
        </a:xfrm>
        <a:custGeom>
          <a:avLst>
            <a:gd name="f0" fmla="val 12462"/>
            <a:gd name="f1" fmla="val 5400"/>
          </a:avLst>
          <a:gdLst>
            <a:gd name="f2" fmla="val 10800000"/>
            <a:gd name="f3" fmla="val 5400000"/>
            <a:gd name="f4" fmla="val 180"/>
            <a:gd name="f5" fmla="val w"/>
            <a:gd name="f6" fmla="val h"/>
            <a:gd name="f7" fmla="val 0"/>
            <a:gd name="f8" fmla="val 21600"/>
            <a:gd name="f9" fmla="val 10800"/>
            <a:gd name="f10" fmla="+- 0 0 -270"/>
            <a:gd name="f11" fmla="+- 0 0 -90"/>
            <a:gd name="f12" fmla="*/ f5 1 21600"/>
            <a:gd name="f13" fmla="*/ f6 1 21600"/>
            <a:gd name="f14" fmla="val f7"/>
            <a:gd name="f15" fmla="val f8"/>
            <a:gd name="f16" fmla="pin 0 f1 10800"/>
            <a:gd name="f17" fmla="pin 0 f0 21600"/>
            <a:gd name="f18" fmla="*/ f10 f2 1"/>
            <a:gd name="f19" fmla="*/ f11 f2 1"/>
            <a:gd name="f20" fmla="+- f15 0 f14"/>
            <a:gd name="f21" fmla="val f16"/>
            <a:gd name="f22" fmla="val f17"/>
            <a:gd name="f23" fmla="*/ f16 f12 1"/>
            <a:gd name="f24" fmla="*/ f17 f13 1"/>
            <a:gd name="f25" fmla="*/ f18 1 f4"/>
            <a:gd name="f26" fmla="*/ f19 1 f4"/>
            <a:gd name="f27" fmla="*/ f20 1 21600"/>
            <a:gd name="f28" fmla="+- 21600 0 f21"/>
            <a:gd name="f29" fmla="+- 21600 0 f22"/>
            <a:gd name="f30" fmla="*/ f21 f12 1"/>
            <a:gd name="f31" fmla="*/ f22 f13 1"/>
            <a:gd name="f32" fmla="+- f25 0 f3"/>
            <a:gd name="f33" fmla="+- f26 0 f3"/>
            <a:gd name="f34" fmla="*/ 0 f27 1"/>
            <a:gd name="f35" fmla="*/ 21600 f27 1"/>
            <a:gd name="f36" fmla="*/ f29 f21 1"/>
            <a:gd name="f37" fmla="*/ f28 f12 1"/>
            <a:gd name="f38" fmla="*/ f36 1 10800"/>
            <a:gd name="f39" fmla="*/ f34 1 f27"/>
            <a:gd name="f40" fmla="*/ f35 1 f27"/>
            <a:gd name="f41" fmla="+- f22 f38 0"/>
            <a:gd name="f42" fmla="*/ f39 f13 1"/>
            <a:gd name="f43" fmla="*/ f39 f12 1"/>
            <a:gd name="f44" fmla="*/ f40 f12 1"/>
            <a:gd name="f45" fmla="*/ f41 f13 1"/>
          </a:gdLst>
          <a:ahLst>
            <a:ahXY gdRefX="f1" minX="f7" maxX="f9" gdRefY="f0" minY="f7" maxY="f8">
              <a:pos x="f23" y="f24"/>
            </a:ahXY>
          </a:ahLst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32">
              <a:pos x="f43" y="f31"/>
            </a:cxn>
            <a:cxn ang="f33">
              <a:pos x="f44" y="f31"/>
            </a:cxn>
          </a:cxnLst>
          <a:rect l="f30" t="f42" r="f37" b="f45"/>
          <a:pathLst>
            <a:path w="21600" h="21600">
              <a:moveTo>
                <a:pt x="f21" y="f7"/>
              </a:moveTo>
              <a:lnTo>
                <a:pt x="f21" y="f22"/>
              </a:lnTo>
              <a:lnTo>
                <a:pt x="f7" y="f22"/>
              </a:lnTo>
              <a:lnTo>
                <a:pt x="f9" y="f8"/>
              </a:lnTo>
              <a:lnTo>
                <a:pt x="f8" y="f22"/>
              </a:lnTo>
              <a:lnTo>
                <a:pt x="f28" y="f22"/>
              </a:lnTo>
              <a:lnTo>
                <a:pt x="f28" y="f7"/>
              </a:lnTo>
              <a:close/>
            </a:path>
          </a:pathLst>
        </a:custGeom>
        <a:solidFill>
          <a:srgbClr val="FF0000"/>
        </a:solidFill>
        <a:ln w="12701" cap="flat">
          <a:solidFill>
            <a:srgbClr val="2B4719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lt-LT" sz="1100" b="0" i="0" u="none" strike="noStrike" kern="0" cap="none" spc="0" baseline="0">
            <a:solidFill>
              <a:srgbClr val="FFFFFF"/>
            </a:solidFill>
            <a:uFillTx/>
            <a:latin typeface="Calibri"/>
          </a:endParaRPr>
        </a:p>
      </xdr:txBody>
    </xdr:sp>
    <xdr:clientData/>
  </xdr:oneCellAnchor>
  <xdr:oneCellAnchor>
    <xdr:from>
      <xdr:col>9</xdr:col>
      <xdr:colOff>25978</xdr:colOff>
      <xdr:row>17</xdr:row>
      <xdr:rowOff>47621</xdr:rowOff>
    </xdr:from>
    <xdr:ext cx="104771" cy="123828"/>
    <xdr:sp macro="" textlink="">
      <xdr:nvSpPr>
        <xdr:cNvPr id="13" name="Arrow: Down 12">
          <a:extLst>
            <a:ext uri="{FF2B5EF4-FFF2-40B4-BE49-F238E27FC236}">
              <a16:creationId xmlns:a16="http://schemas.microsoft.com/office/drawing/2014/main" id="{C0B29193-2D05-47FF-92BB-947B761120B0}"/>
            </a:ext>
          </a:extLst>
        </xdr:cNvPr>
        <xdr:cNvSpPr/>
      </xdr:nvSpPr>
      <xdr:spPr>
        <a:xfrm>
          <a:off x="6198178" y="3408041"/>
          <a:ext cx="104771" cy="123828"/>
        </a:xfrm>
        <a:custGeom>
          <a:avLst>
            <a:gd name="f0" fmla="val 12462"/>
            <a:gd name="f1" fmla="val 5400"/>
          </a:avLst>
          <a:gdLst>
            <a:gd name="f2" fmla="val 10800000"/>
            <a:gd name="f3" fmla="val 5400000"/>
            <a:gd name="f4" fmla="val 180"/>
            <a:gd name="f5" fmla="val w"/>
            <a:gd name="f6" fmla="val h"/>
            <a:gd name="f7" fmla="val 0"/>
            <a:gd name="f8" fmla="val 21600"/>
            <a:gd name="f9" fmla="val 10800"/>
            <a:gd name="f10" fmla="+- 0 0 -270"/>
            <a:gd name="f11" fmla="+- 0 0 -90"/>
            <a:gd name="f12" fmla="*/ f5 1 21600"/>
            <a:gd name="f13" fmla="*/ f6 1 21600"/>
            <a:gd name="f14" fmla="val f7"/>
            <a:gd name="f15" fmla="val f8"/>
            <a:gd name="f16" fmla="pin 0 f1 10800"/>
            <a:gd name="f17" fmla="pin 0 f0 21600"/>
            <a:gd name="f18" fmla="*/ f10 f2 1"/>
            <a:gd name="f19" fmla="*/ f11 f2 1"/>
            <a:gd name="f20" fmla="+- f15 0 f14"/>
            <a:gd name="f21" fmla="val f16"/>
            <a:gd name="f22" fmla="val f17"/>
            <a:gd name="f23" fmla="*/ f16 f12 1"/>
            <a:gd name="f24" fmla="*/ f17 f13 1"/>
            <a:gd name="f25" fmla="*/ f18 1 f4"/>
            <a:gd name="f26" fmla="*/ f19 1 f4"/>
            <a:gd name="f27" fmla="*/ f20 1 21600"/>
            <a:gd name="f28" fmla="+- 21600 0 f21"/>
            <a:gd name="f29" fmla="+- 21600 0 f22"/>
            <a:gd name="f30" fmla="*/ f21 f12 1"/>
            <a:gd name="f31" fmla="*/ f22 f13 1"/>
            <a:gd name="f32" fmla="+- f25 0 f3"/>
            <a:gd name="f33" fmla="+- f26 0 f3"/>
            <a:gd name="f34" fmla="*/ 0 f27 1"/>
            <a:gd name="f35" fmla="*/ 21600 f27 1"/>
            <a:gd name="f36" fmla="*/ f29 f21 1"/>
            <a:gd name="f37" fmla="*/ f28 f12 1"/>
            <a:gd name="f38" fmla="*/ f36 1 10800"/>
            <a:gd name="f39" fmla="*/ f34 1 f27"/>
            <a:gd name="f40" fmla="*/ f35 1 f27"/>
            <a:gd name="f41" fmla="+- f22 f38 0"/>
            <a:gd name="f42" fmla="*/ f39 f13 1"/>
            <a:gd name="f43" fmla="*/ f39 f12 1"/>
            <a:gd name="f44" fmla="*/ f40 f12 1"/>
            <a:gd name="f45" fmla="*/ f41 f13 1"/>
          </a:gdLst>
          <a:ahLst>
            <a:ahXY gdRefX="f1" minX="f7" maxX="f9" gdRefY="f0" minY="f7" maxY="f8">
              <a:pos x="f23" y="f24"/>
            </a:ahXY>
          </a:ahLst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32">
              <a:pos x="f43" y="f31"/>
            </a:cxn>
            <a:cxn ang="f33">
              <a:pos x="f44" y="f31"/>
            </a:cxn>
          </a:cxnLst>
          <a:rect l="f30" t="f42" r="f37" b="f45"/>
          <a:pathLst>
            <a:path w="21600" h="21600">
              <a:moveTo>
                <a:pt x="f21" y="f7"/>
              </a:moveTo>
              <a:lnTo>
                <a:pt x="f21" y="f22"/>
              </a:lnTo>
              <a:lnTo>
                <a:pt x="f7" y="f22"/>
              </a:lnTo>
              <a:lnTo>
                <a:pt x="f9" y="f8"/>
              </a:lnTo>
              <a:lnTo>
                <a:pt x="f8" y="f22"/>
              </a:lnTo>
              <a:lnTo>
                <a:pt x="f28" y="f22"/>
              </a:lnTo>
              <a:lnTo>
                <a:pt x="f28" y="f7"/>
              </a:lnTo>
              <a:close/>
            </a:path>
          </a:pathLst>
        </a:custGeom>
        <a:solidFill>
          <a:srgbClr val="70AD47"/>
        </a:solidFill>
        <a:ln w="12701" cap="flat">
          <a:solidFill>
            <a:srgbClr val="2B4719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lt-LT" sz="1100" b="0" i="0" u="none" strike="noStrike" kern="0" cap="none" spc="0" baseline="0">
            <a:solidFill>
              <a:srgbClr val="FFFFFF"/>
            </a:solidFill>
            <a:uFillTx/>
            <a:latin typeface="Calibri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E511C-4A6B-4151-9F47-B3B75A501CBA}">
  <dimension ref="A1:M20"/>
  <sheetViews>
    <sheetView tabSelected="1" workbookViewId="0">
      <selection activeCell="L9" sqref="L9"/>
    </sheetView>
  </sheetViews>
  <sheetFormatPr defaultRowHeight="14.4"/>
  <sheetData>
    <row r="1" spans="1:13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2" t="s">
        <v>4</v>
      </c>
      <c r="K1" s="2"/>
      <c r="L1" s="3" t="s">
        <v>5</v>
      </c>
      <c r="M1" s="3"/>
    </row>
    <row r="2" spans="1:13">
      <c r="B2" s="4" t="s">
        <v>6</v>
      </c>
      <c r="C2" s="5" t="s">
        <v>7</v>
      </c>
      <c r="D2" s="4" t="s">
        <v>6</v>
      </c>
      <c r="E2" s="5" t="s">
        <v>7</v>
      </c>
      <c r="F2" s="4" t="s">
        <v>6</v>
      </c>
      <c r="G2" s="5" t="s">
        <v>7</v>
      </c>
      <c r="H2" s="4" t="s">
        <v>6</v>
      </c>
      <c r="I2" s="5" t="s">
        <v>7</v>
      </c>
      <c r="J2" s="4" t="s">
        <v>6</v>
      </c>
      <c r="K2" s="6" t="s">
        <v>7</v>
      </c>
      <c r="L2" s="7" t="s">
        <v>6</v>
      </c>
      <c r="M2" s="7" t="s">
        <v>7</v>
      </c>
    </row>
    <row r="3" spans="1:13">
      <c r="A3" s="8" t="s">
        <v>8</v>
      </c>
      <c r="B3" s="9">
        <v>0</v>
      </c>
      <c r="C3" s="10">
        <v>462971.35000000009</v>
      </c>
      <c r="D3" s="9">
        <v>282.28299999999996</v>
      </c>
      <c r="E3" s="10">
        <v>2822.8299999999995</v>
      </c>
      <c r="F3" s="9">
        <v>0</v>
      </c>
      <c r="G3" s="10">
        <v>0</v>
      </c>
      <c r="H3" s="9">
        <v>0</v>
      </c>
      <c r="I3" s="10">
        <v>0</v>
      </c>
      <c r="J3" s="9">
        <v>282.28300000000002</v>
      </c>
      <c r="K3" s="10">
        <v>465794.18</v>
      </c>
      <c r="L3" s="11">
        <v>1625.3510000000001</v>
      </c>
      <c r="M3" s="11">
        <v>666164.87000000023</v>
      </c>
    </row>
    <row r="4" spans="1:13">
      <c r="A4" s="8" t="s">
        <v>9</v>
      </c>
      <c r="B4" s="9">
        <v>0</v>
      </c>
      <c r="C4" s="10">
        <v>488057.2</v>
      </c>
      <c r="D4" s="9">
        <v>2017.8240000000003</v>
      </c>
      <c r="E4" s="10">
        <v>20178.240000000002</v>
      </c>
      <c r="F4" s="9">
        <v>1503.71</v>
      </c>
      <c r="G4" s="10">
        <v>3007.42</v>
      </c>
      <c r="H4" s="9">
        <v>40485.090000000004</v>
      </c>
      <c r="I4" s="10">
        <v>40485.090000000004</v>
      </c>
      <c r="J4" s="9">
        <v>44006.624000000003</v>
      </c>
      <c r="K4" s="10">
        <v>551727.94999999995</v>
      </c>
      <c r="L4" s="11">
        <v>42834.204000000005</v>
      </c>
      <c r="M4" s="11">
        <v>679737.61999999976</v>
      </c>
    </row>
    <row r="5" spans="1:13">
      <c r="A5" s="8" t="s">
        <v>10</v>
      </c>
      <c r="B5" s="9">
        <v>0</v>
      </c>
      <c r="C5" s="10">
        <v>184752.75999999995</v>
      </c>
      <c r="D5" s="9">
        <v>2850.7340000000004</v>
      </c>
      <c r="E5" s="10">
        <v>28507.34</v>
      </c>
      <c r="F5" s="9">
        <v>11228.8</v>
      </c>
      <c r="G5" s="10">
        <v>22457.599999999999</v>
      </c>
      <c r="H5" s="9">
        <v>236.82</v>
      </c>
      <c r="I5" s="10">
        <v>236.82</v>
      </c>
      <c r="J5" s="9">
        <v>14316.353999999999</v>
      </c>
      <c r="K5" s="10">
        <v>235954.52</v>
      </c>
      <c r="L5" s="11">
        <v>16211.023000000001</v>
      </c>
      <c r="M5" s="11">
        <v>243545.4</v>
      </c>
    </row>
    <row r="6" spans="1:13">
      <c r="A6" s="8" t="s">
        <v>11</v>
      </c>
      <c r="B6" s="9">
        <v>0</v>
      </c>
      <c r="C6" s="10">
        <v>119092.82999999999</v>
      </c>
      <c r="D6" s="9">
        <v>2012.937000000001</v>
      </c>
      <c r="E6" s="10">
        <v>20129.37000000001</v>
      </c>
      <c r="F6" s="9">
        <v>12271.53</v>
      </c>
      <c r="G6" s="10">
        <v>24543.06</v>
      </c>
      <c r="H6" s="9">
        <v>33938.780000000006</v>
      </c>
      <c r="I6" s="10">
        <v>33938.780000000006</v>
      </c>
      <c r="J6" s="9">
        <v>48223.247000000003</v>
      </c>
      <c r="K6" s="10">
        <v>197704.04</v>
      </c>
      <c r="L6" s="11">
        <v>45428.937000000005</v>
      </c>
      <c r="M6" s="11">
        <v>227272.96999999991</v>
      </c>
    </row>
    <row r="7" spans="1:13">
      <c r="A7" s="8" t="s">
        <v>4</v>
      </c>
      <c r="B7" s="12">
        <f t="shared" ref="B7:K7" si="0">SUM(B3:B6)</f>
        <v>0</v>
      </c>
      <c r="C7" s="13">
        <f t="shared" si="0"/>
        <v>1254874.1400000001</v>
      </c>
      <c r="D7" s="12">
        <f t="shared" si="0"/>
        <v>7163.7780000000012</v>
      </c>
      <c r="E7" s="13">
        <f t="shared" si="0"/>
        <v>71637.780000000013</v>
      </c>
      <c r="F7" s="12">
        <f t="shared" si="0"/>
        <v>25004.04</v>
      </c>
      <c r="G7" s="13">
        <f t="shared" si="0"/>
        <v>50008.08</v>
      </c>
      <c r="H7" s="12">
        <f t="shared" si="0"/>
        <v>74660.69</v>
      </c>
      <c r="I7" s="13">
        <f t="shared" si="0"/>
        <v>74660.69</v>
      </c>
      <c r="J7" s="12">
        <f t="shared" si="0"/>
        <v>106828.508</v>
      </c>
      <c r="K7" s="13">
        <f t="shared" si="0"/>
        <v>1451180.69</v>
      </c>
      <c r="L7" s="14">
        <v>106099.51500000001</v>
      </c>
      <c r="M7" s="14">
        <v>1816720.8599999999</v>
      </c>
    </row>
    <row r="11" spans="1:13">
      <c r="B11" s="1" t="s">
        <v>0</v>
      </c>
      <c r="C11" s="1"/>
      <c r="D11" s="1" t="s">
        <v>1</v>
      </c>
      <c r="E11" s="1"/>
      <c r="F11" s="1" t="s">
        <v>2</v>
      </c>
      <c r="G11" s="1"/>
      <c r="H11" s="1" t="s">
        <v>3</v>
      </c>
      <c r="I11" s="1"/>
      <c r="J11" s="2" t="s">
        <v>4</v>
      </c>
      <c r="K11" s="2"/>
      <c r="L11" s="3" t="s">
        <v>5</v>
      </c>
      <c r="M11" s="3"/>
    </row>
    <row r="12" spans="1:13">
      <c r="B12" s="4" t="s">
        <v>6</v>
      </c>
      <c r="C12" s="5" t="s">
        <v>7</v>
      </c>
      <c r="D12" s="4" t="s">
        <v>6</v>
      </c>
      <c r="E12" s="5" t="s">
        <v>7</v>
      </c>
      <c r="F12" s="4" t="s">
        <v>6</v>
      </c>
      <c r="G12" s="5" t="s">
        <v>7</v>
      </c>
      <c r="H12" s="4" t="s">
        <v>6</v>
      </c>
      <c r="I12" s="5" t="s">
        <v>7</v>
      </c>
      <c r="J12" s="4" t="s">
        <v>6</v>
      </c>
      <c r="K12" s="6" t="s">
        <v>7</v>
      </c>
      <c r="L12" s="7" t="s">
        <v>6</v>
      </c>
      <c r="M12" s="7" t="s">
        <v>7</v>
      </c>
    </row>
    <row r="13" spans="1:13">
      <c r="A13" s="8" t="s">
        <v>12</v>
      </c>
      <c r="B13" s="9">
        <v>0</v>
      </c>
      <c r="C13" s="10">
        <v>699.37</v>
      </c>
      <c r="D13" s="9">
        <v>28.44</v>
      </c>
      <c r="E13" s="10">
        <v>284.39999999999998</v>
      </c>
      <c r="F13" s="9">
        <v>0</v>
      </c>
      <c r="G13" s="10">
        <v>0</v>
      </c>
      <c r="H13" s="9">
        <v>25311.410000000003</v>
      </c>
      <c r="I13" s="10">
        <v>25311.410000000003</v>
      </c>
      <c r="J13" s="9">
        <v>25339.85</v>
      </c>
      <c r="K13" s="10">
        <v>26295.180000000004</v>
      </c>
      <c r="L13" s="15">
        <v>26844.405000000002</v>
      </c>
      <c r="M13" s="15">
        <v>29157.420000000002</v>
      </c>
    </row>
    <row r="14" spans="1:13">
      <c r="A14" s="8" t="s">
        <v>13</v>
      </c>
      <c r="B14" s="9">
        <v>0</v>
      </c>
      <c r="C14" s="10">
        <v>0</v>
      </c>
      <c r="D14" s="9">
        <v>0</v>
      </c>
      <c r="E14" s="10">
        <v>0</v>
      </c>
      <c r="F14" s="9">
        <v>0</v>
      </c>
      <c r="G14" s="10">
        <v>0</v>
      </c>
      <c r="H14" s="9">
        <v>3532.9399999999996</v>
      </c>
      <c r="I14" s="10">
        <v>3532.9399999999996</v>
      </c>
      <c r="J14" s="9">
        <v>3532.9399999999996</v>
      </c>
      <c r="K14" s="10">
        <v>3532.9399999999996</v>
      </c>
      <c r="L14" s="15">
        <v>2911.5499999999997</v>
      </c>
      <c r="M14" s="15">
        <v>3532.9399999999996</v>
      </c>
    </row>
    <row r="15" spans="1:13">
      <c r="A15" s="8" t="s">
        <v>14</v>
      </c>
      <c r="B15" s="9">
        <v>0</v>
      </c>
      <c r="C15" s="10">
        <v>583.72</v>
      </c>
      <c r="D15" s="9">
        <v>0</v>
      </c>
      <c r="E15" s="10">
        <v>0</v>
      </c>
      <c r="F15" s="9">
        <v>5279.5250000000005</v>
      </c>
      <c r="G15" s="10">
        <v>10559.050000000001</v>
      </c>
      <c r="H15" s="9">
        <v>14171.849999999999</v>
      </c>
      <c r="I15" s="10">
        <v>14171.849999999999</v>
      </c>
      <c r="J15" s="9">
        <v>19451.375</v>
      </c>
      <c r="K15" s="10">
        <v>25314.62</v>
      </c>
      <c r="L15" s="15">
        <v>20788.535</v>
      </c>
      <c r="M15" s="15">
        <v>27438.61</v>
      </c>
    </row>
    <row r="16" spans="1:13">
      <c r="A16" s="8" t="s">
        <v>15</v>
      </c>
      <c r="B16" s="9">
        <v>0</v>
      </c>
      <c r="C16" s="10">
        <v>949.86</v>
      </c>
      <c r="D16" s="9">
        <v>148.59000000000003</v>
      </c>
      <c r="E16" s="10">
        <v>1485.9</v>
      </c>
      <c r="F16" s="9">
        <v>3393.4949999999999</v>
      </c>
      <c r="G16" s="10">
        <v>6786.99</v>
      </c>
      <c r="H16" s="9">
        <v>70995.94</v>
      </c>
      <c r="I16" s="10">
        <v>70995.94</v>
      </c>
      <c r="J16" s="9">
        <v>74538.024999999994</v>
      </c>
      <c r="K16" s="10">
        <v>80218.69</v>
      </c>
      <c r="L16" s="15">
        <v>94185.64899999999</v>
      </c>
      <c r="M16" s="15">
        <v>105712.93</v>
      </c>
    </row>
    <row r="17" spans="1:13">
      <c r="A17" s="8" t="s">
        <v>16</v>
      </c>
      <c r="B17" s="9">
        <v>0</v>
      </c>
      <c r="C17" s="10">
        <v>0</v>
      </c>
      <c r="D17" s="9">
        <v>0</v>
      </c>
      <c r="E17" s="10">
        <v>0</v>
      </c>
      <c r="F17" s="9">
        <v>0</v>
      </c>
      <c r="G17" s="10">
        <v>0</v>
      </c>
      <c r="H17" s="9">
        <v>24475.63</v>
      </c>
      <c r="I17" s="10">
        <v>24475.63</v>
      </c>
      <c r="J17" s="9">
        <v>24475.63</v>
      </c>
      <c r="K17" s="10">
        <v>24475.63</v>
      </c>
      <c r="L17" s="15">
        <v>26104.760000000002</v>
      </c>
      <c r="M17" s="15">
        <v>26104.760000000002</v>
      </c>
    </row>
    <row r="18" spans="1:13">
      <c r="A18" s="8" t="s">
        <v>17</v>
      </c>
      <c r="B18" s="9">
        <v>0</v>
      </c>
      <c r="C18" s="10">
        <v>0</v>
      </c>
      <c r="D18" s="9">
        <v>0</v>
      </c>
      <c r="E18" s="10">
        <v>0</v>
      </c>
      <c r="F18" s="9">
        <v>0</v>
      </c>
      <c r="G18" s="10">
        <v>0</v>
      </c>
      <c r="H18" s="9">
        <v>0</v>
      </c>
      <c r="I18" s="10">
        <v>0</v>
      </c>
      <c r="J18" s="9">
        <v>0</v>
      </c>
      <c r="K18" s="10">
        <v>0</v>
      </c>
      <c r="L18" s="15">
        <v>3681.2450000000003</v>
      </c>
      <c r="M18" s="15">
        <v>4799.9500000000007</v>
      </c>
    </row>
    <row r="19" spans="1:13">
      <c r="A19" s="8" t="s">
        <v>18</v>
      </c>
      <c r="B19" s="9">
        <v>0</v>
      </c>
      <c r="C19" s="10">
        <v>47.58</v>
      </c>
      <c r="D19" s="9">
        <v>0</v>
      </c>
      <c r="E19" s="10">
        <v>0</v>
      </c>
      <c r="F19" s="9">
        <v>0</v>
      </c>
      <c r="G19" s="10">
        <v>0</v>
      </c>
      <c r="H19" s="9">
        <v>7332.9100000000008</v>
      </c>
      <c r="I19" s="10">
        <v>7332.9100000000008</v>
      </c>
      <c r="J19" s="9">
        <v>7332.9100000000008</v>
      </c>
      <c r="K19" s="10">
        <v>7380.4900000000007</v>
      </c>
      <c r="L19" s="15">
        <v>17115.02</v>
      </c>
      <c r="M19" s="15">
        <v>17162.600000000002</v>
      </c>
    </row>
    <row r="20" spans="1:13">
      <c r="A20" s="8" t="s">
        <v>4</v>
      </c>
      <c r="B20" s="12">
        <f t="shared" ref="B20:K20" si="1">SUM(B13:B19)</f>
        <v>0</v>
      </c>
      <c r="C20" s="13">
        <f t="shared" si="1"/>
        <v>2280.5300000000002</v>
      </c>
      <c r="D20" s="12">
        <f t="shared" si="1"/>
        <v>177.03000000000003</v>
      </c>
      <c r="E20" s="13">
        <f t="shared" si="1"/>
        <v>1770.3000000000002</v>
      </c>
      <c r="F20" s="12">
        <f t="shared" si="1"/>
        <v>8673.02</v>
      </c>
      <c r="G20" s="13">
        <f t="shared" si="1"/>
        <v>17346.04</v>
      </c>
      <c r="H20" s="12">
        <f t="shared" si="1"/>
        <v>145820.68</v>
      </c>
      <c r="I20" s="13">
        <f t="shared" si="1"/>
        <v>145820.68</v>
      </c>
      <c r="J20" s="12">
        <f t="shared" si="1"/>
        <v>154670.72999999998</v>
      </c>
      <c r="K20" s="13">
        <f t="shared" si="1"/>
        <v>167217.54999999999</v>
      </c>
      <c r="L20" s="16">
        <v>191631.16399999999</v>
      </c>
      <c r="M20" s="16">
        <v>213909.21000000002</v>
      </c>
    </row>
  </sheetData>
  <mergeCells count="12">
    <mergeCell ref="B11:C11"/>
    <mergeCell ref="D11:E11"/>
    <mergeCell ref="F11:G11"/>
    <mergeCell ref="H11:I11"/>
    <mergeCell ref="J11:K11"/>
    <mergeCell ref="L11:M1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Moustafa Elsaid</dc:creator>
  <cp:lastModifiedBy>Moustafa Elsaid</cp:lastModifiedBy>
  <dcterms:created xsi:type="dcterms:W3CDTF">2024-04-30T09:38:02Z</dcterms:created>
  <dcterms:modified xsi:type="dcterms:W3CDTF">2024-04-30T09:38:16Z</dcterms:modified>
</cp:coreProperties>
</file>