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\2020\CAR\"/>
    </mc:Choice>
  </mc:AlternateContent>
  <xr:revisionPtr revIDLastSave="0" documentId="13_ncr:1_{A52548FD-AC97-43EF-9DF4-207F4B49C966}" xr6:coauthVersionLast="47" xr6:coauthVersionMax="47" xr10:uidLastSave="{00000000-0000-0000-0000-000000000000}"/>
  <bookViews>
    <workbookView xWindow="-300" yWindow="885" windowWidth="14505" windowHeight="12930" xr2:uid="{360BF9DE-B15B-43CE-9291-7E05B391F461}"/>
  </bookViews>
  <sheets>
    <sheet name="Baguio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1" i="1" l="1"/>
  <c r="E93" i="1" l="1"/>
  <c r="E112" i="1" s="1"/>
  <c r="E19" i="1" l="1"/>
  <c r="E14" i="1"/>
  <c r="E37" i="1" l="1"/>
</calcChain>
</file>

<file path=xl/sharedStrings.xml><?xml version="1.0" encoding="utf-8"?>
<sst xmlns="http://schemas.openxmlformats.org/spreadsheetml/2006/main" count="109" uniqueCount="65">
  <si>
    <t>STATEMENT OF COMPARISON OF BUDGET AND ACTUAL AMOUNTS</t>
  </si>
  <si>
    <t>For the Year Ended December 31, 2020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</si>
  <si>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</si>
  <si>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</si>
  <si>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</si>
  <si>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</si>
  <si>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</si>
  <si>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</si>
  <si>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</si>
  <si>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</si>
  <si>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</si>
  <si>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</si>
  <si>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</si>
  <si>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</si>
  <si>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</si>
  <si>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</si>
  <si>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</si>
  <si>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</si>
  <si>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</si>
  <si>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</si>
  <si>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</si>
  <si>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</si>
  <si>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</si>
  <si>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</si>
  <si>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</si>
  <si>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</si>
  <si>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</si>
  <si>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</si>
  <si>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</si>
  <si>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</si>
  <si>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</si>
  <si>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</si>
  <si>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</si>
  <si>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</si>
  <si>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</si>
  <si>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</si>
  <si>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</si>
  <si>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</si>
  <si>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</si>
  <si>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</si>
  <si>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</si>
  <si>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</si>
  <si>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</si>
  <si>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</si>
  <si>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</si>
  <si>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</si>
  <si>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</si>
  <si>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</si>
  <si>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</si>
  <si>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</si>
  <si>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</si>
  <si>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</si>
  <si>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</si>
  <si>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</si>
  <si>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</si>
  <si>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</si>
  <si>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</si>
  <si>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</si>
  <si>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</si>
  <si>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</si>
  <si>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CITY OF CALOOCAN</t>
  </si>
  <si>
    <t>TOTAL CURRENT APPROPRIATIONS</t>
  </si>
  <si>
    <t>CONTINUING APPROPRIATIONS</t>
  </si>
  <si>
    <t>Other Purposes</t>
  </si>
  <si>
    <t>TOTAL APPROPRIATIONS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</si>
</sst>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</cellStyleXfs>
  <cellXfs count="38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4" applyNumberFormat="1" applyFont="1" applyFill="1" applyBorder="1" applyProtection="1">
      <protection locked="0"/>
    </xf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3" fillId="0" borderId="0" xfId="3" applyNumberFormat="1" applyFont="1" applyFill="1" applyBorder="1"/>
    <xf numFmtId="4" fontId="11" fillId="0" borderId="0" xfId="1" applyNumberFormat="1" applyFont="1" applyAlignment="1">
      <alignment vertical="center"/>
    </xf>
    <xf numFmtId="4" fontId="11" fillId="0" borderId="0" xfId="1" applyNumberFormat="1" applyFont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6" fillId="0" borderId="0" xfId="0" applyNumberFormat="1" applyFont="1"/>
    <xf numFmtId="4" fontId="13" fillId="0" borderId="0" xfId="0" applyNumberFormat="1" applyFont="1"/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" fontId="10" fillId="0" borderId="0" xfId="4" applyNumberFormat="1" applyFont="1" applyFill="1" applyBorder="1" applyAlignment="1" applyProtection="1">
      <alignment horizontal="right"/>
      <protection locked="0"/>
    </xf>
  </cellXfs>
  <cellStyles count="10">
    <cellStyle name="Comma" xfId="3" builtinId="3"/>
    <cellStyle name="Comma 12 2" xfId="5" xr:uid="{7E6F690F-3284-46A2-9081-5BE7CD0DB873}"/>
    <cellStyle name="Comma 2" xfId="6" xr:uid="{76CB1A1D-1F48-427A-A189-24F1323324E0}"/>
    <cellStyle name="Comma 22" xfId="8" xr:uid="{94AC6141-43C7-4D13-9ADA-54953DA33A10}"/>
    <cellStyle name="Comma 4 2" xfId="9" xr:uid="{49F14F48-D3BF-4CD3-A98F-4083F474DCFB}"/>
    <cellStyle name="Comma 8 2 3 2" xfId="4" xr:uid="{8BCDD873-8068-4497-8B11-FDEFC3880459}"/>
    <cellStyle name="Normal" xfId="0" builtinId="0"/>
    <cellStyle name="Normal 2 3 2" xfId="7" xr:uid="{DEB5843F-05DE-4955-B67B-D3F93DBEF1A8}"/>
    <cellStyle name="Normal 6" xfId="2" xr:uid="{FB3F732C-F767-482A-9275-686EA5B85D1C}"/>
    <cellStyle name="Normal 7" xfId="1" xr:uid="{17F997C6-E43F-4E33-91C4-32F3707BF6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6844-13E7-49C6-B6A2-0DA36920325C}">
  <dimension ref="A1:I112"/>
  <sheetViews>
    <sheetView tabSelected="1" topLeftCell="A97" zoomScale="130" zoomScaleNormal="130" workbookViewId="0">
      <selection activeCell="D114" sqref="D114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5" t="s">
        <v>60</v>
      </c>
      <c r="B1" s="35"/>
      <c r="C1" s="35"/>
      <c r="D1" s="35"/>
      <c r="E1" s="35"/>
      <c r="F1" s="35"/>
      <c r="G1" s="35"/>
      <c r="H1" s="35"/>
      <c r="I1" s="35"/>
    </row>
    <row r="2" spans="1:9" ht="15.75" x14ac:dyDescent="0.25">
      <c r="A2" s="36" t="s">
        <v>0</v>
      </c>
      <c r="B2" s="36"/>
      <c r="C2" s="36"/>
      <c r="D2" s="36"/>
      <c r="E2" s="36"/>
      <c r="F2" s="36"/>
      <c r="G2" s="36"/>
      <c r="H2" s="36"/>
      <c r="I2" s="36"/>
    </row>
    <row r="3" spans="1:9" ht="15.75" x14ac:dyDescent="0.25">
      <c r="A3" s="35" t="s">
        <v>1</v>
      </c>
      <c r="B3" s="35"/>
      <c r="C3" s="35"/>
      <c r="D3" s="35"/>
      <c r="E3" s="35"/>
      <c r="F3" s="35"/>
      <c r="G3" s="35"/>
      <c r="H3" s="35"/>
      <c r="I3" s="35"/>
    </row>
    <row r="4" spans="1:9" ht="15.75" x14ac:dyDescent="0.25">
      <c r="A4" s="35"/>
      <c r="B4" s="35"/>
      <c r="C4" s="35"/>
      <c r="D4" s="35"/>
      <c r="E4" s="35"/>
      <c r="F4" s="35"/>
      <c r="G4" s="35"/>
      <c r="H4" s="35"/>
      <c r="I4" s="3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35" t="s">
        <v>2</v>
      </c>
      <c r="B6" s="35"/>
      <c r="C6" s="35"/>
      <c r="D6" s="35"/>
      <c r="E6" s="33" t="s">
        <v>3</v>
      </c>
    </row>
    <row r="7" spans="1:9" ht="15" customHeight="1" x14ac:dyDescent="0.25">
      <c r="A7" s="35"/>
      <c r="B7" s="35"/>
      <c r="C7" s="35"/>
      <c r="D7" s="35"/>
      <c r="E7" s="34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18">
        <v>213571143.53999999</v>
      </c>
    </row>
    <row r="12" spans="1:9" ht="15.75" x14ac:dyDescent="0.25">
      <c r="A12" s="8"/>
      <c r="B12" s="8"/>
      <c r="C12" s="8"/>
      <c r="D12" s="8" t="s">
        <v>25</v>
      </c>
      <c r="E12" s="18">
        <v>334058871.80000001</v>
      </c>
    </row>
    <row r="13" spans="1:9" ht="15.75" x14ac:dyDescent="0.25">
      <c r="A13" s="8"/>
      <c r="B13" s="8"/>
      <c r="C13" s="8"/>
      <c r="D13" s="8" t="s">
        <v>26</v>
      </c>
      <c r="E13" s="18">
        <v>49541577.82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597171593.16000009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18">
        <v>78432803.590000004</v>
      </c>
    </row>
    <row r="17" spans="1:5" ht="15.75" x14ac:dyDescent="0.25">
      <c r="A17" s="8"/>
      <c r="B17" s="8"/>
      <c r="C17" s="8"/>
      <c r="D17" s="8" t="s">
        <v>28</v>
      </c>
      <c r="E17" s="18">
        <v>254454906.74000001</v>
      </c>
    </row>
    <row r="18" spans="1:5" ht="15.75" x14ac:dyDescent="0.25">
      <c r="A18" s="8"/>
      <c r="B18" s="8"/>
      <c r="C18" s="11"/>
      <c r="D18" s="8" t="s">
        <v>29</v>
      </c>
      <c r="E18" s="18">
        <v>8264194.0999999996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341151904.43000007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18">
        <v>937285735</v>
      </c>
    </row>
    <row r="22" spans="1:5" ht="15.75" x14ac:dyDescent="0.25">
      <c r="A22" s="8"/>
      <c r="B22" s="8"/>
      <c r="C22" s="8" t="s">
        <v>32</v>
      </c>
      <c r="D22" s="8"/>
      <c r="E22" s="18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130421856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156783.51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18">
        <v>0</v>
      </c>
    </row>
    <row r="30" spans="1:5" ht="15.75" x14ac:dyDescent="0.25">
      <c r="A30" s="8"/>
      <c r="B30" s="8"/>
      <c r="C30" s="8"/>
      <c r="D30" s="8" t="s">
        <v>40</v>
      </c>
      <c r="E30" s="24">
        <v>79523073.340000004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2085710945.4400001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18">
        <v>462453627.75</v>
      </c>
    </row>
    <row r="43" spans="1:5" ht="15.75" x14ac:dyDescent="0.25">
      <c r="A43" s="8"/>
      <c r="B43" s="8"/>
      <c r="C43" s="8"/>
      <c r="D43" s="8" t="s">
        <v>12</v>
      </c>
      <c r="E43" s="18">
        <v>220947636.33000001</v>
      </c>
    </row>
    <row r="44" spans="1:5" ht="15.75" x14ac:dyDescent="0.25">
      <c r="A44" s="8"/>
      <c r="B44" s="8"/>
      <c r="C44" s="8"/>
      <c r="D44" s="8" t="s">
        <v>13</v>
      </c>
      <c r="E44" s="18">
        <v>3017795.5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18">
        <v>36576806.240000002</v>
      </c>
    </row>
    <row r="47" spans="1:5" ht="15.75" x14ac:dyDescent="0.25">
      <c r="A47" s="8"/>
      <c r="B47" s="8"/>
      <c r="C47" s="8"/>
      <c r="D47" s="8" t="s">
        <v>12</v>
      </c>
      <c r="E47" s="18">
        <v>24890393.530000001</v>
      </c>
    </row>
    <row r="48" spans="1:5" ht="15.75" x14ac:dyDescent="0.25">
      <c r="A48" s="8"/>
      <c r="B48" s="8"/>
      <c r="C48" s="8"/>
      <c r="D48" s="8" t="s">
        <v>13</v>
      </c>
      <c r="E48" s="18">
        <v>878360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18">
        <v>115022395.2</v>
      </c>
    </row>
    <row r="51" spans="1:5" ht="15.75" x14ac:dyDescent="0.25">
      <c r="A51" s="8"/>
      <c r="B51" s="8"/>
      <c r="C51" s="8"/>
      <c r="D51" s="8" t="s">
        <v>12</v>
      </c>
      <c r="E51" s="37">
        <v>23364790.940000001</v>
      </c>
    </row>
    <row r="52" spans="1:5" ht="15.75" x14ac:dyDescent="0.25">
      <c r="A52" s="8"/>
      <c r="B52" s="8"/>
      <c r="C52" s="8"/>
      <c r="D52" s="8" t="s">
        <v>13</v>
      </c>
      <c r="E52" s="18">
        <v>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18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0</v>
      </c>
    </row>
    <row r="59" spans="1:5" ht="15.75" x14ac:dyDescent="0.25">
      <c r="A59" s="8"/>
      <c r="B59" s="8"/>
      <c r="C59" s="8"/>
      <c r="D59" s="8" t="s">
        <v>12</v>
      </c>
      <c r="E59" s="18">
        <v>0</v>
      </c>
    </row>
    <row r="60" spans="1:5" ht="15.75" x14ac:dyDescent="0.25">
      <c r="A60" s="8"/>
      <c r="B60" s="8"/>
      <c r="C60" s="8"/>
      <c r="D60" s="8" t="s">
        <v>13</v>
      </c>
      <c r="E60" s="27"/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18">
        <v>34955691.939999998</v>
      </c>
    </row>
    <row r="63" spans="1:5" ht="15.75" x14ac:dyDescent="0.25">
      <c r="A63" s="8"/>
      <c r="B63" s="12"/>
      <c r="C63" s="8"/>
      <c r="D63" s="8" t="s">
        <v>12</v>
      </c>
      <c r="E63" s="18">
        <v>16332499.220000001</v>
      </c>
    </row>
    <row r="64" spans="1:5" ht="15.75" x14ac:dyDescent="0.25">
      <c r="A64" s="8"/>
      <c r="B64" s="8"/>
      <c r="C64" s="8"/>
      <c r="D64" s="8" t="s">
        <v>13</v>
      </c>
      <c r="E64" s="18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18">
        <v>151057833.97999999</v>
      </c>
    </row>
    <row r="67" spans="1:5" ht="15.75" x14ac:dyDescent="0.25">
      <c r="A67" s="8"/>
      <c r="B67" s="8"/>
      <c r="C67" s="8"/>
      <c r="D67" s="8" t="s">
        <v>12</v>
      </c>
      <c r="E67" s="18">
        <v>59211122.579999998</v>
      </c>
    </row>
    <row r="68" spans="1:5" ht="15.75" x14ac:dyDescent="0.25">
      <c r="A68" s="8"/>
      <c r="B68" s="8"/>
      <c r="C68" s="8"/>
      <c r="D68" s="8" t="s">
        <v>13</v>
      </c>
      <c r="E68" s="22">
        <v>192379.5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46980</v>
      </c>
    </row>
    <row r="76" spans="1:5" ht="15.75" x14ac:dyDescent="0.25">
      <c r="A76" s="8"/>
      <c r="B76" s="8"/>
      <c r="C76" s="8"/>
      <c r="D76" s="8" t="s">
        <v>49</v>
      </c>
      <c r="E76" s="18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18">
        <v>101679705.02</v>
      </c>
    </row>
    <row r="79" spans="1:5" ht="15.75" x14ac:dyDescent="0.25">
      <c r="A79" s="8"/>
      <c r="B79" s="8"/>
      <c r="C79" s="8"/>
      <c r="D79" s="8" t="s">
        <v>51</v>
      </c>
      <c r="E79" s="18">
        <v>4039284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18">
        <v>0</v>
      </c>
    </row>
    <row r="82" spans="1:9" ht="15.75" x14ac:dyDescent="0.25">
      <c r="A82" s="8"/>
      <c r="B82" s="8"/>
      <c r="C82" s="8"/>
      <c r="D82" s="15" t="s">
        <v>51</v>
      </c>
      <c r="E82" s="18">
        <v>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29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23">
        <v>5408598.2800000003</v>
      </c>
    </row>
    <row r="91" spans="1:9" ht="15.75" x14ac:dyDescent="0.25">
      <c r="A91" s="8"/>
      <c r="B91" s="8"/>
      <c r="C91" s="8"/>
      <c r="D91" s="8" t="s">
        <v>50</v>
      </c>
      <c r="E91" s="23">
        <v>116661987.56999999</v>
      </c>
    </row>
    <row r="92" spans="1:9" ht="15.75" x14ac:dyDescent="0.25">
      <c r="A92" s="8"/>
      <c r="B92" s="8"/>
      <c r="C92" s="8"/>
      <c r="D92" s="8" t="s">
        <v>51</v>
      </c>
      <c r="E92" s="23">
        <v>1036430.42</v>
      </c>
    </row>
    <row r="93" spans="1:9" ht="15.75" x14ac:dyDescent="0.25">
      <c r="A93" s="12" t="s">
        <v>61</v>
      </c>
      <c r="D93" s="8"/>
      <c r="E93" s="30">
        <f>SUM(E41:E92)</f>
        <v>1377774318</v>
      </c>
    </row>
    <row r="94" spans="1:9" ht="15.75" x14ac:dyDescent="0.25">
      <c r="A94" s="12" t="s">
        <v>62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18">
        <v>2530930.69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10500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91799</v>
      </c>
    </row>
    <row r="109" spans="1:9" ht="15.75" x14ac:dyDescent="0.25">
      <c r="A109" s="12"/>
      <c r="B109" s="12" t="s">
        <v>63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113239636.81</v>
      </c>
    </row>
    <row r="111" spans="1:9" ht="15.75" x14ac:dyDescent="0.25">
      <c r="A111" s="12" t="s">
        <v>59</v>
      </c>
      <c r="E111" s="32">
        <f>SUM(E95:E110)</f>
        <v>115872866.5</v>
      </c>
    </row>
    <row r="112" spans="1:9" ht="30" customHeight="1" x14ac:dyDescent="0.35">
      <c r="A112" s="16" t="s">
        <v>64</v>
      </c>
      <c r="B112" s="17"/>
      <c r="C112" s="17"/>
      <c r="D112" s="17"/>
      <c r="E112" s="31">
        <f>SUM(E93,E111)</f>
        <v>1493647184.5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Baguio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2021-09-05T08:44:56Z</dcterms:modified>
</cp:coreProperties>
</file>