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B8D98C7F-F4D6-456E-91B8-435E0E1593C3}" xr6:coauthVersionLast="47" xr6:coauthVersionMax="47" xr10:uidLastSave="{00000000-0000-0000-0000-000000000000}"/>
  <bookViews>
    <workbookView xWindow="13650" yWindow="240" windowWidth="14625" windowHeight="12540" xr2:uid="{5D5DAA25-9A13-4092-B8D8-F37EC317D765}"/>
  </bookViews>
  <sheets>
    <sheet name="Baguio" sheetId="1" r:id="rId1"/>
    <sheet name="Tabu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9" i="2"/>
  <c r="E37" i="2" s="1"/>
  <c r="E93" i="2"/>
  <c r="E112" i="2" s="1"/>
  <c r="E111" i="2"/>
  <c r="E14" i="1"/>
  <c r="E37" i="1" s="1"/>
  <c r="E19" i="1"/>
  <c r="E93" i="1"/>
  <c r="E112" i="1" s="1"/>
  <c r="E111" i="1"/>
</calcChain>
</file>

<file path=xl/sharedStrings.xml><?xml version="1.0" encoding="utf-8"?>
<sst xmlns="http://schemas.openxmlformats.org/spreadsheetml/2006/main" count="218" uniqueCount="66">
  <si>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</si>
  <si>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</si>
  <si>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</si>
  <si>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</si>
  <si>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</si>
  <si>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</si>
  <si>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</si>
  <si>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</si>
  <si>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</si>
  <si>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</si>
  <si>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</si>
  <si>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</si>
  <si>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</si>
  <si>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</si>
  <si>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</si>
  <si>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</si>
  <si>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</si>
  <si>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</si>
  <si>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</si>
  <si>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</si>
  <si>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</si>
  <si>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</si>
  <si>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</si>
  <si>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</si>
  <si>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</si>
  <si>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</si>
  <si>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</si>
  <si>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</si>
  <si>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</si>
  <si>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</si>
  <si>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</si>
  <si>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</si>
  <si>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</si>
  <si>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</si>
  <si>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</si>
  <si>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</si>
  <si>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</si>
  <si>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</si>
  <si>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</si>
  <si>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</si>
  <si>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</si>
  <si>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</si>
  <si>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</si>
  <si>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</si>
  <si>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</si>
  <si>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</si>
  <si>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</si>
  <si>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</si>
  <si>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</si>
  <si>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</si>
  <si>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</si>
  <si>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</si>
  <si>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</si>
  <si>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</si>
  <si>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</si>
  <si>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</si>
  <si>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</si>
  <si>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</si>
  <si>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</si>
  <si>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</si>
  <si>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</si>
  <si>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</si>
  <si>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</si>
  <si>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</si>
  <si>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BAGUIO</t>
  </si>
  <si>
    <t>CITY OF TABUK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</si>
</sst>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0"/>
      <color theme="1"/>
      <name val="Arial Narrow"/>
      <family val="2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Times New Roman"/>
    </font>
    <font>
      <b/>
      <sz val="8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</cellStyleXfs>
  <cellXfs count="38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4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5" fillId="0" borderId="1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0" fillId="0" borderId="0" xfId="4" applyNumberFormat="1" applyFont="1" applyFill="1" applyBorder="1" applyProtection="1">
      <protection locked="0"/>
    </xf>
    <xf numFmtId="4" fontId="14" fillId="0" borderId="0" xfId="1" applyNumberFormat="1" applyFont="1" applyFill="1" applyBorder="1"/>
    <xf numFmtId="4" fontId="15" fillId="0" borderId="2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4" fillId="0" borderId="2" xfId="2" applyNumberFormat="1" applyFont="1" applyBorder="1" applyAlignment="1">
      <alignment horizontal="right" vertical="center"/>
    </xf>
    <xf numFmtId="4" fontId="13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0" fillId="0" borderId="0" xfId="0" applyNumberFormat="1"/>
    <xf numFmtId="4" fontId="18" fillId="0" borderId="0" xfId="5" applyNumberFormat="1" applyFont="1" applyAlignment="1">
      <alignment horizont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17" fillId="0" borderId="3" xfId="2" applyNumberFormat="1" applyFont="1" applyBorder="1" applyAlignment="1">
      <alignment horizontal="center" vertical="center" wrapText="1"/>
    </xf>
    <xf numFmtId="4" fontId="17" fillId="0" borderId="2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3" fillId="0" borderId="0" xfId="2" applyNumberFormat="1" applyFont="1" applyAlignment="1">
      <alignment vertical="center"/>
    </xf>
    <xf numFmtId="4" fontId="8" fillId="0" borderId="0" xfId="1" applyNumberFormat="1" applyFont="1" applyAlignment="1">
      <alignment horizontal="center" vertical="center"/>
    </xf>
    <xf numFmtId="4" fontId="12" fillId="0" borderId="0" xfId="3" applyNumberFormat="1" applyFont="1" applyBorder="1" applyAlignment="1">
      <alignment shrinkToFit="1"/>
    </xf>
    <xf numFmtId="4" fontId="7" fillId="0" borderId="0" xfId="2" applyNumberFormat="1" applyFont="1" applyAlignment="1">
      <alignment horizontal="center" vertical="center"/>
    </xf>
    <xf numFmtId="4" fontId="8" fillId="0" borderId="0" xfId="1" applyNumberFormat="1" applyFont="1" applyBorder="1" applyAlignment="1">
      <alignment horizontal="center" vertical="center"/>
    </xf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9" fillId="0" borderId="0" xfId="2" applyNumberFormat="1" applyFont="1" applyAlignment="1">
      <alignment horizontal="left" vertical="center"/>
    </xf>
    <xf numFmtId="4" fontId="12" fillId="0" borderId="2" xfId="3" applyNumberFormat="1" applyFont="1" applyBorder="1" applyAlignment="1">
      <alignment shrinkToFit="1"/>
    </xf>
    <xf numFmtId="4" fontId="13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9" fillId="0" borderId="4" xfId="0" applyNumberFormat="1" applyFont="1" applyBorder="1"/>
    <xf numFmtId="4" fontId="20" fillId="0" borderId="4" xfId="0" applyNumberFormat="1" applyFont="1" applyBorder="1"/>
    <xf numFmtId="4" fontId="19" fillId="0" borderId="5" xfId="0" applyNumberFormat="1" applyFont="1" applyBorder="1"/>
    <xf numFmtId="4" fontId="19" fillId="0" borderId="0" xfId="0" applyNumberFormat="1" applyFont="1"/>
  </cellXfs>
  <cellStyles count="6">
    <cellStyle name="Comma" xfId="1" builtinId="3"/>
    <cellStyle name="Comma 3" xfId="3" xr:uid="{702F1963-FCA2-4C6E-9D09-741B66B66B58}"/>
    <cellStyle name="Comma 8 2 3 2" xfId="4" xr:uid="{6DBA28BA-8624-4430-9591-83E3CC350487}"/>
    <cellStyle name="Normal" xfId="0" builtinId="0"/>
    <cellStyle name="Normal 6" xfId="5" xr:uid="{4ECAC79C-6D6D-4C92-8A27-2082E4BBB53C}"/>
    <cellStyle name="Normal 7" xfId="2" xr:uid="{5176A177-BBFB-4615-95FC-B0CCD66B7D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8C75-907B-4854-992A-A5B16C41D155}">
  <dimension ref="A1:I112"/>
  <sheetViews>
    <sheetView tabSelected="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4" t="s">
        <v>64</v>
      </c>
      <c r="B1" s="14"/>
      <c r="C1" s="14"/>
      <c r="D1" s="14"/>
      <c r="E1" s="14"/>
      <c r="F1" s="14"/>
      <c r="G1" s="14"/>
      <c r="H1" s="14"/>
      <c r="I1" s="14"/>
    </row>
    <row r="2" spans="1:9" ht="15.75" x14ac:dyDescent="0.25">
      <c r="A2" s="16" t="s">
        <v>63</v>
      </c>
      <c r="B2" s="16"/>
      <c r="C2" s="16"/>
      <c r="D2" s="16"/>
      <c r="E2" s="16"/>
      <c r="F2" s="16"/>
      <c r="G2" s="16"/>
      <c r="H2" s="16"/>
      <c r="I2" s="16"/>
    </row>
    <row r="3" spans="1:9" ht="15.75" x14ac:dyDescent="0.25">
      <c r="A3" s="14" t="s">
        <v>62</v>
      </c>
      <c r="B3" s="14"/>
      <c r="C3" s="14"/>
      <c r="D3" s="14"/>
      <c r="E3" s="14"/>
      <c r="F3" s="14"/>
      <c r="G3" s="14"/>
      <c r="H3" s="14"/>
      <c r="I3" s="14"/>
    </row>
    <row r="4" spans="1:9" ht="15.75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ht="15.75" x14ac:dyDescent="0.25">
      <c r="A5" s="17"/>
      <c r="B5" s="17"/>
      <c r="C5" s="17"/>
      <c r="D5" s="17"/>
      <c r="E5" s="18"/>
      <c r="F5" s="18"/>
      <c r="G5" s="18"/>
      <c r="H5" s="13"/>
      <c r="I5" s="13"/>
    </row>
    <row r="6" spans="1:9" ht="15.75" customHeight="1" x14ac:dyDescent="0.25">
      <c r="A6" s="14" t="s">
        <v>61</v>
      </c>
      <c r="B6" s="14"/>
      <c r="C6" s="14"/>
      <c r="D6" s="14"/>
      <c r="E6" s="19" t="s">
        <v>60</v>
      </c>
    </row>
    <row r="7" spans="1:9" ht="15" customHeight="1" x14ac:dyDescent="0.25">
      <c r="A7" s="14"/>
      <c r="B7" s="14"/>
      <c r="C7" s="14"/>
      <c r="D7" s="14"/>
      <c r="E7" s="20"/>
    </row>
    <row r="8" spans="1:9" ht="15.75" x14ac:dyDescent="0.25">
      <c r="A8" s="21" t="s">
        <v>59</v>
      </c>
      <c r="B8" s="17"/>
      <c r="C8" s="17"/>
      <c r="D8" s="17"/>
      <c r="E8" s="22"/>
    </row>
    <row r="9" spans="1:9" ht="15.75" x14ac:dyDescent="0.25">
      <c r="A9" s="17"/>
      <c r="B9" s="17" t="s">
        <v>58</v>
      </c>
      <c r="C9" s="17"/>
      <c r="D9" s="17"/>
      <c r="E9" s="22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3">
        <v>121464009.72</v>
      </c>
    </row>
    <row r="12" spans="1:9" ht="15.75" x14ac:dyDescent="0.25">
      <c r="A12" s="17"/>
      <c r="B12" s="17"/>
      <c r="C12" s="17"/>
      <c r="D12" s="17" t="s">
        <v>55</v>
      </c>
      <c r="E12" s="23">
        <v>269640491.31999999</v>
      </c>
    </row>
    <row r="13" spans="1:9" ht="15.75" x14ac:dyDescent="0.25">
      <c r="A13" s="17"/>
      <c r="B13" s="17"/>
      <c r="C13" s="17"/>
      <c r="D13" s="17" t="s">
        <v>54</v>
      </c>
      <c r="E13" s="24">
        <v>45760163.18</v>
      </c>
    </row>
    <row r="14" spans="1:9" ht="15.75" x14ac:dyDescent="0.25">
      <c r="A14" s="17"/>
      <c r="B14" s="17"/>
      <c r="C14" s="17" t="s">
        <v>53</v>
      </c>
      <c r="D14" s="17"/>
      <c r="E14" s="10">
        <f>SUM(E11:E13)</f>
        <v>436864664.21999997</v>
      </c>
    </row>
    <row r="15" spans="1:9" ht="15.75" x14ac:dyDescent="0.25">
      <c r="A15" s="17"/>
      <c r="B15" s="17"/>
      <c r="C15" s="17" t="s">
        <v>52</v>
      </c>
      <c r="D15" s="17"/>
      <c r="E15" s="12"/>
    </row>
    <row r="16" spans="1:9" ht="15.75" x14ac:dyDescent="0.25">
      <c r="A16" s="17"/>
      <c r="B16" s="17"/>
      <c r="C16" s="17"/>
      <c r="D16" s="17" t="s">
        <v>51</v>
      </c>
      <c r="E16" s="23">
        <v>79426104.780000001</v>
      </c>
    </row>
    <row r="17" spans="1:5" ht="15.75" x14ac:dyDescent="0.25">
      <c r="A17" s="17"/>
      <c r="B17" s="17"/>
      <c r="C17" s="17"/>
      <c r="D17" s="17" t="s">
        <v>50</v>
      </c>
      <c r="E17" s="23">
        <v>192646133.28999999</v>
      </c>
    </row>
    <row r="18" spans="1:5" ht="15.75" x14ac:dyDescent="0.25">
      <c r="A18" s="17"/>
      <c r="B18" s="17"/>
      <c r="C18" s="25"/>
      <c r="D18" s="17" t="s">
        <v>49</v>
      </c>
      <c r="E18" s="26">
        <v>2096607.22</v>
      </c>
    </row>
    <row r="19" spans="1:5" ht="15.75" x14ac:dyDescent="0.25">
      <c r="A19" s="17"/>
      <c r="B19" s="17"/>
      <c r="C19" s="17" t="s">
        <v>48</v>
      </c>
      <c r="D19" s="17"/>
      <c r="E19" s="10">
        <f>SUM(E16:E18)</f>
        <v>274168845.29000002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23">
        <v>622527964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5"/>
    </row>
    <row r="24" spans="1:5" ht="15.75" x14ac:dyDescent="0.25">
      <c r="A24" s="17"/>
      <c r="B24" s="17"/>
      <c r="C24" s="17"/>
      <c r="D24" s="17" t="s">
        <v>43</v>
      </c>
      <c r="E24" s="23">
        <v>160095249.66</v>
      </c>
    </row>
    <row r="25" spans="1:5" ht="15.75" x14ac:dyDescent="0.25">
      <c r="A25" s="17"/>
      <c r="B25" s="17"/>
      <c r="C25" s="17"/>
      <c r="D25" s="17" t="s">
        <v>42</v>
      </c>
      <c r="E25" s="4">
        <v>0</v>
      </c>
    </row>
    <row r="26" spans="1:5" ht="15.75" x14ac:dyDescent="0.25">
      <c r="A26" s="17"/>
      <c r="B26" s="17"/>
      <c r="C26" s="17"/>
      <c r="D26" s="17" t="s">
        <v>41</v>
      </c>
      <c r="E26" s="23">
        <v>98799.51</v>
      </c>
    </row>
    <row r="27" spans="1:5" ht="15.75" x14ac:dyDescent="0.25">
      <c r="A27" s="17"/>
      <c r="B27" s="17"/>
      <c r="C27" s="17"/>
      <c r="D27" s="17" t="s">
        <v>40</v>
      </c>
      <c r="E27" s="4">
        <v>0</v>
      </c>
    </row>
    <row r="28" spans="1:5" ht="15.75" x14ac:dyDescent="0.25">
      <c r="A28" s="17"/>
      <c r="B28" s="17"/>
      <c r="C28" s="17" t="s">
        <v>39</v>
      </c>
      <c r="D28" s="17"/>
      <c r="E28" s="11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6">
        <v>2883456.6</v>
      </c>
    </row>
    <row r="31" spans="1:5" ht="15.75" x14ac:dyDescent="0.25">
      <c r="A31" s="17"/>
      <c r="B31" s="17"/>
      <c r="C31" s="17" t="s">
        <v>36</v>
      </c>
      <c r="D31" s="17"/>
      <c r="E31" s="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4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8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21" t="s">
        <v>30</v>
      </c>
      <c r="C37" s="17"/>
      <c r="D37" s="17"/>
      <c r="E37" s="10">
        <f>SUM(E14,E19,E21:E36)</f>
        <v>1496638979.28</v>
      </c>
    </row>
    <row r="38" spans="1:5" ht="15.75" x14ac:dyDescent="0.25">
      <c r="A38" s="17"/>
      <c r="B38" s="21"/>
      <c r="C38" s="17"/>
      <c r="D38" s="17"/>
      <c r="E38" s="7"/>
    </row>
    <row r="39" spans="1:5" ht="15.75" x14ac:dyDescent="0.25">
      <c r="A39" s="21" t="s">
        <v>29</v>
      </c>
      <c r="B39" s="21"/>
      <c r="C39" s="17"/>
      <c r="D39" s="17"/>
      <c r="E39" s="4"/>
    </row>
    <row r="40" spans="1:5" ht="15.75" x14ac:dyDescent="0.25">
      <c r="A40" s="21" t="s">
        <v>28</v>
      </c>
      <c r="B40" s="17"/>
      <c r="C40" s="17"/>
      <c r="D40" s="17"/>
      <c r="E40" s="4"/>
    </row>
    <row r="41" spans="1:5" ht="15.75" x14ac:dyDescent="0.25">
      <c r="A41" s="17"/>
      <c r="B41" s="21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23">
        <v>317169883.63</v>
      </c>
    </row>
    <row r="43" spans="1:5" ht="15.75" x14ac:dyDescent="0.25">
      <c r="A43" s="17"/>
      <c r="B43" s="17"/>
      <c r="C43" s="17"/>
      <c r="D43" s="17" t="s">
        <v>25</v>
      </c>
      <c r="E43" s="23">
        <v>208423634.53</v>
      </c>
    </row>
    <row r="44" spans="1:5" ht="15.75" x14ac:dyDescent="0.25">
      <c r="A44" s="17"/>
      <c r="B44" s="17"/>
      <c r="C44" s="17"/>
      <c r="D44" s="17" t="s">
        <v>2</v>
      </c>
      <c r="E44" s="15">
        <v>5847002.4800000004</v>
      </c>
    </row>
    <row r="45" spans="1:5" ht="15.75" x14ac:dyDescent="0.25">
      <c r="A45" s="17"/>
      <c r="B45" s="21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23"/>
    </row>
    <row r="47" spans="1:5" ht="15.75" x14ac:dyDescent="0.25">
      <c r="A47" s="17"/>
      <c r="B47" s="17"/>
      <c r="C47" s="17"/>
      <c r="D47" s="17" t="s">
        <v>25</v>
      </c>
      <c r="E47" s="23">
        <v>20409600</v>
      </c>
    </row>
    <row r="48" spans="1:5" ht="15.75" x14ac:dyDescent="0.25">
      <c r="A48" s="17"/>
      <c r="B48" s="17"/>
      <c r="C48" s="17"/>
      <c r="D48" s="17" t="s">
        <v>2</v>
      </c>
      <c r="E48" s="23">
        <v>2485000</v>
      </c>
    </row>
    <row r="49" spans="1:5" ht="15.75" x14ac:dyDescent="0.25">
      <c r="A49" s="17"/>
      <c r="B49" s="21" t="s">
        <v>8</v>
      </c>
      <c r="C49" s="17"/>
      <c r="D49" s="17"/>
      <c r="E49" s="8"/>
    </row>
    <row r="50" spans="1:5" ht="15.75" x14ac:dyDescent="0.25">
      <c r="A50" s="28"/>
      <c r="B50" s="28"/>
      <c r="C50" s="28"/>
      <c r="D50" s="17" t="s">
        <v>26</v>
      </c>
      <c r="E50" s="23">
        <v>75766719.609999999</v>
      </c>
    </row>
    <row r="51" spans="1:5" ht="15.75" x14ac:dyDescent="0.25">
      <c r="A51" s="17"/>
      <c r="B51" s="17"/>
      <c r="C51" s="17"/>
      <c r="D51" s="17" t="s">
        <v>25</v>
      </c>
      <c r="E51" s="23">
        <v>24071888.760000002</v>
      </c>
    </row>
    <row r="52" spans="1:5" ht="15.75" x14ac:dyDescent="0.25">
      <c r="A52" s="17"/>
      <c r="B52" s="17"/>
      <c r="C52" s="17"/>
      <c r="D52" s="17" t="s">
        <v>2</v>
      </c>
      <c r="E52" s="24">
        <v>0</v>
      </c>
    </row>
    <row r="53" spans="1:5" ht="15.75" x14ac:dyDescent="0.25">
      <c r="A53" s="17"/>
      <c r="B53" s="21" t="s">
        <v>7</v>
      </c>
      <c r="C53" s="17"/>
      <c r="D53" s="17"/>
      <c r="E53" s="8"/>
    </row>
    <row r="54" spans="1:5" ht="15.75" x14ac:dyDescent="0.25">
      <c r="A54" s="17"/>
      <c r="B54" s="17"/>
      <c r="C54" s="17"/>
      <c r="D54" s="17" t="s">
        <v>26</v>
      </c>
      <c r="E54" s="24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24">
        <v>0</v>
      </c>
    </row>
    <row r="57" spans="1:5" ht="15.75" x14ac:dyDescent="0.25">
      <c r="A57" s="17"/>
      <c r="B57" s="21" t="s">
        <v>6</v>
      </c>
      <c r="C57" s="17"/>
      <c r="D57" s="17"/>
      <c r="E57" s="9"/>
    </row>
    <row r="58" spans="1:5" ht="15.75" x14ac:dyDescent="0.25">
      <c r="A58" s="17"/>
      <c r="B58" s="17"/>
      <c r="C58" s="17"/>
      <c r="D58" s="17" t="s">
        <v>26</v>
      </c>
      <c r="E58" s="24">
        <v>0</v>
      </c>
    </row>
    <row r="59" spans="1:5" ht="15.75" x14ac:dyDescent="0.25">
      <c r="A59" s="17"/>
      <c r="B59" s="17"/>
      <c r="C59" s="17"/>
      <c r="D59" s="17" t="s">
        <v>25</v>
      </c>
      <c r="E59" s="24">
        <v>0</v>
      </c>
    </row>
    <row r="60" spans="1:5" ht="15.75" x14ac:dyDescent="0.25">
      <c r="A60" s="17"/>
      <c r="B60" s="17"/>
      <c r="C60" s="17"/>
      <c r="D60" s="17" t="s">
        <v>2</v>
      </c>
      <c r="E60" s="24">
        <v>0</v>
      </c>
    </row>
    <row r="61" spans="1:5" ht="15.75" x14ac:dyDescent="0.25">
      <c r="A61" s="17"/>
      <c r="B61" s="21" t="s">
        <v>5</v>
      </c>
      <c r="C61" s="17"/>
      <c r="D61" s="17"/>
      <c r="E61" s="9"/>
    </row>
    <row r="62" spans="1:5" ht="15.75" x14ac:dyDescent="0.25">
      <c r="A62" s="17"/>
      <c r="B62" s="17"/>
      <c r="C62" s="17"/>
      <c r="D62" s="17" t="s">
        <v>26</v>
      </c>
      <c r="E62" s="23">
        <v>23013787.399999999</v>
      </c>
    </row>
    <row r="63" spans="1:5" ht="15.75" x14ac:dyDescent="0.25">
      <c r="A63" s="17"/>
      <c r="B63" s="21"/>
      <c r="C63" s="17"/>
      <c r="D63" s="17" t="s">
        <v>25</v>
      </c>
      <c r="E63" s="23">
        <v>10944349.91</v>
      </c>
    </row>
    <row r="64" spans="1:5" ht="15.75" x14ac:dyDescent="0.25">
      <c r="A64" s="17"/>
      <c r="B64" s="17"/>
      <c r="C64" s="17"/>
      <c r="D64" s="17" t="s">
        <v>2</v>
      </c>
      <c r="E64" s="24">
        <v>0</v>
      </c>
    </row>
    <row r="65" spans="1:5" ht="15.75" x14ac:dyDescent="0.25">
      <c r="A65" s="17"/>
      <c r="B65" s="21" t="s">
        <v>4</v>
      </c>
      <c r="C65" s="17"/>
      <c r="D65" s="17"/>
      <c r="E65" s="8"/>
    </row>
    <row r="66" spans="1:5" ht="15.75" x14ac:dyDescent="0.25">
      <c r="A66" s="17"/>
      <c r="B66" s="17"/>
      <c r="C66" s="17"/>
      <c r="D66" s="17" t="s">
        <v>26</v>
      </c>
      <c r="E66" s="23">
        <v>92350522.680000007</v>
      </c>
    </row>
    <row r="67" spans="1:5" ht="15.75" x14ac:dyDescent="0.25">
      <c r="A67" s="17"/>
      <c r="B67" s="17"/>
      <c r="C67" s="17"/>
      <c r="D67" s="17" t="s">
        <v>25</v>
      </c>
      <c r="E67" s="23">
        <v>63512373.060000002</v>
      </c>
    </row>
    <row r="68" spans="1:5" ht="15.75" x14ac:dyDescent="0.25">
      <c r="A68" s="17"/>
      <c r="B68" s="17"/>
      <c r="C68" s="17"/>
      <c r="D68" s="17" t="s">
        <v>2</v>
      </c>
      <c r="E68" s="23">
        <v>88664</v>
      </c>
    </row>
    <row r="69" spans="1:5" ht="15.75" x14ac:dyDescent="0.25">
      <c r="A69" s="17"/>
      <c r="B69" s="21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4">
        <v>0</v>
      </c>
    </row>
    <row r="71" spans="1:5" ht="15.75" x14ac:dyDescent="0.25">
      <c r="A71" s="17"/>
      <c r="B71" s="17"/>
      <c r="C71" s="17"/>
      <c r="D71" s="17" t="s">
        <v>25</v>
      </c>
      <c r="E71" s="4">
        <v>0</v>
      </c>
    </row>
    <row r="72" spans="1:5" ht="15.75" x14ac:dyDescent="0.25">
      <c r="A72" s="17"/>
      <c r="B72" s="17"/>
      <c r="C72" s="17"/>
      <c r="D72" s="17" t="s">
        <v>2</v>
      </c>
      <c r="E72" s="23">
        <v>149596.14000000001</v>
      </c>
    </row>
    <row r="73" spans="1:5" ht="15.75" x14ac:dyDescent="0.25">
      <c r="A73" s="17"/>
      <c r="B73" s="21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4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24">
        <v>0</v>
      </c>
    </row>
    <row r="77" spans="1:5" ht="15.75" x14ac:dyDescent="0.25">
      <c r="A77" s="17"/>
      <c r="B77" s="17"/>
      <c r="C77" s="29" t="s">
        <v>20</v>
      </c>
      <c r="D77" s="17"/>
      <c r="E77" s="4"/>
    </row>
    <row r="78" spans="1:5" ht="15.75" x14ac:dyDescent="0.25">
      <c r="A78" s="17"/>
      <c r="B78" s="17"/>
      <c r="C78" s="17"/>
      <c r="D78" s="17" t="s">
        <v>14</v>
      </c>
      <c r="E78" s="23">
        <v>33398487.48</v>
      </c>
    </row>
    <row r="79" spans="1:5" ht="15.75" x14ac:dyDescent="0.25">
      <c r="A79" s="17"/>
      <c r="B79" s="17"/>
      <c r="C79" s="17"/>
      <c r="D79" s="17" t="s">
        <v>13</v>
      </c>
      <c r="E79" s="30">
        <v>0</v>
      </c>
    </row>
    <row r="80" spans="1:5" ht="15.75" x14ac:dyDescent="0.25">
      <c r="A80" s="17"/>
      <c r="B80" s="17"/>
      <c r="C80" s="17" t="s">
        <v>19</v>
      </c>
      <c r="D80" s="17"/>
      <c r="E80" s="5"/>
    </row>
    <row r="81" spans="1:9" ht="15.75" x14ac:dyDescent="0.25">
      <c r="A81" s="17"/>
      <c r="B81" s="17"/>
      <c r="C81" s="17"/>
      <c r="D81" s="29" t="s">
        <v>14</v>
      </c>
      <c r="E81" s="15">
        <v>0</v>
      </c>
    </row>
    <row r="82" spans="1:9" ht="15.75" x14ac:dyDescent="0.25">
      <c r="A82" s="17"/>
      <c r="B82" s="17"/>
      <c r="C82" s="17"/>
      <c r="D82" s="29" t="s">
        <v>13</v>
      </c>
      <c r="E82" s="24">
        <v>0</v>
      </c>
    </row>
    <row r="83" spans="1:9" ht="15.75" x14ac:dyDescent="0.25">
      <c r="A83" s="17"/>
      <c r="B83" s="17"/>
      <c r="C83" s="17" t="s">
        <v>18</v>
      </c>
      <c r="D83" s="17"/>
      <c r="E83" s="4"/>
    </row>
    <row r="84" spans="1:9" ht="15.75" x14ac:dyDescent="0.25">
      <c r="A84" s="17"/>
      <c r="B84" s="17"/>
      <c r="C84" s="17"/>
      <c r="D84" s="17" t="s">
        <v>14</v>
      </c>
      <c r="E84" s="7">
        <v>0</v>
      </c>
    </row>
    <row r="85" spans="1:9" ht="15.75" x14ac:dyDescent="0.25">
      <c r="A85" s="17"/>
      <c r="B85" s="17"/>
      <c r="C85" s="17"/>
      <c r="D85" s="17" t="s">
        <v>13</v>
      </c>
      <c r="E85" s="7">
        <v>0</v>
      </c>
    </row>
    <row r="86" spans="1:9" ht="15.75" x14ac:dyDescent="0.25">
      <c r="A86" s="17"/>
      <c r="B86" s="17"/>
      <c r="C86" s="17" t="s">
        <v>17</v>
      </c>
      <c r="D86" s="17"/>
      <c r="E86" s="4"/>
    </row>
    <row r="87" spans="1:9" ht="15.75" x14ac:dyDescent="0.25">
      <c r="A87" s="17"/>
      <c r="B87" s="17"/>
      <c r="C87" s="17"/>
      <c r="D87" s="17" t="s">
        <v>14</v>
      </c>
      <c r="E87" s="7">
        <v>0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4"/>
    </row>
    <row r="90" spans="1:9" ht="15.75" x14ac:dyDescent="0.25">
      <c r="A90" s="17"/>
      <c r="B90" s="17"/>
      <c r="C90" s="17"/>
      <c r="D90" s="17" t="s">
        <v>15</v>
      </c>
      <c r="E90" s="23">
        <v>529003.23</v>
      </c>
    </row>
    <row r="91" spans="1:9" ht="15.75" x14ac:dyDescent="0.25">
      <c r="A91" s="17"/>
      <c r="B91" s="17"/>
      <c r="C91" s="17"/>
      <c r="D91" s="17" t="s">
        <v>14</v>
      </c>
      <c r="E91" s="23">
        <v>50227086.170000002</v>
      </c>
    </row>
    <row r="92" spans="1:9" ht="15.75" x14ac:dyDescent="0.25">
      <c r="A92" s="17"/>
      <c r="B92" s="17"/>
      <c r="C92" s="17"/>
      <c r="D92" s="17" t="s">
        <v>13</v>
      </c>
      <c r="E92" s="4">
        <v>0</v>
      </c>
    </row>
    <row r="93" spans="1:9" ht="15.75" x14ac:dyDescent="0.25">
      <c r="A93" s="21" t="s">
        <v>12</v>
      </c>
      <c r="D93" s="17"/>
      <c r="E93" s="6">
        <f>SUM(E41:E92)</f>
        <v>928387599.07999992</v>
      </c>
    </row>
    <row r="94" spans="1:9" ht="15.75" x14ac:dyDescent="0.25">
      <c r="A94" s="21" t="s">
        <v>11</v>
      </c>
      <c r="B94" s="17"/>
      <c r="C94" s="21"/>
      <c r="D94" s="29"/>
      <c r="E94" s="4"/>
    </row>
    <row r="95" spans="1:9" ht="15.75" x14ac:dyDescent="0.25">
      <c r="A95" s="17"/>
      <c r="B95" s="21" t="s">
        <v>10</v>
      </c>
      <c r="C95" s="17"/>
      <c r="D95" s="17"/>
      <c r="E95" s="5"/>
      <c r="H95" s="31"/>
      <c r="I95" s="22"/>
    </row>
    <row r="96" spans="1:9" ht="15.75" x14ac:dyDescent="0.25">
      <c r="A96" s="17"/>
      <c r="B96" s="17"/>
      <c r="C96" s="17"/>
      <c r="D96" s="17" t="s">
        <v>2</v>
      </c>
      <c r="E96" s="23">
        <v>3110124.09</v>
      </c>
      <c r="F96" s="31"/>
      <c r="G96" s="17"/>
      <c r="I96" s="22"/>
    </row>
    <row r="97" spans="1:9" ht="15.75" x14ac:dyDescent="0.25">
      <c r="A97" s="17"/>
      <c r="B97" s="21" t="s">
        <v>9</v>
      </c>
      <c r="C97" s="17"/>
      <c r="D97" s="17"/>
      <c r="E97" s="4"/>
      <c r="F97" s="31"/>
      <c r="G97" s="17"/>
      <c r="H97" s="31"/>
      <c r="I97" s="22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21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23">
        <v>533970</v>
      </c>
    </row>
    <row r="101" spans="1:9" ht="15.75" customHeight="1" x14ac:dyDescent="0.25">
      <c r="B101" s="21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23">
        <v>4156451.8</v>
      </c>
    </row>
    <row r="103" spans="1:9" ht="15.75" x14ac:dyDescent="0.25">
      <c r="B103" s="21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3">
        <v>6160168.5099999998</v>
      </c>
    </row>
    <row r="105" spans="1:9" ht="15.75" x14ac:dyDescent="0.25">
      <c r="B105" s="21" t="s">
        <v>5</v>
      </c>
      <c r="C105" s="17"/>
      <c r="D105" s="17"/>
      <c r="E105" s="3"/>
    </row>
    <row r="106" spans="1:9" ht="15.75" x14ac:dyDescent="0.25">
      <c r="B106" s="17"/>
      <c r="C106" s="17"/>
      <c r="D106" s="17" t="s">
        <v>2</v>
      </c>
      <c r="E106" s="23">
        <v>313059</v>
      </c>
    </row>
    <row r="107" spans="1:9" ht="15.75" x14ac:dyDescent="0.25">
      <c r="B107" s="21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23">
        <v>1330030</v>
      </c>
    </row>
    <row r="109" spans="1:9" ht="15.75" x14ac:dyDescent="0.25">
      <c r="A109" s="21"/>
      <c r="B109" s="21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26">
        <v>37990</v>
      </c>
    </row>
    <row r="111" spans="1:9" ht="15.75" x14ac:dyDescent="0.25">
      <c r="A111" s="21" t="s">
        <v>1</v>
      </c>
      <c r="E111" s="2">
        <f>SUM(E95:E110)</f>
        <v>15641793.399999999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944029392.4799999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608B-C077-47D6-8C36-15C2DC286338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4" t="s">
        <v>65</v>
      </c>
      <c r="B1" s="14"/>
      <c r="C1" s="14"/>
      <c r="D1" s="14"/>
      <c r="E1" s="14"/>
      <c r="F1" s="14"/>
      <c r="G1" s="14"/>
      <c r="H1" s="14"/>
      <c r="I1" s="14"/>
    </row>
    <row r="2" spans="1:9" ht="15.75" x14ac:dyDescent="0.25">
      <c r="A2" s="16" t="s">
        <v>63</v>
      </c>
      <c r="B2" s="16"/>
      <c r="C2" s="16"/>
      <c r="D2" s="16"/>
      <c r="E2" s="16"/>
      <c r="F2" s="16"/>
      <c r="G2" s="16"/>
      <c r="H2" s="16"/>
      <c r="I2" s="16"/>
    </row>
    <row r="3" spans="1:9" ht="15.75" x14ac:dyDescent="0.25">
      <c r="A3" s="14" t="s">
        <v>62</v>
      </c>
      <c r="B3" s="14"/>
      <c r="C3" s="14"/>
      <c r="D3" s="14"/>
      <c r="E3" s="14"/>
      <c r="F3" s="14"/>
      <c r="G3" s="14"/>
      <c r="H3" s="14"/>
      <c r="I3" s="14"/>
    </row>
    <row r="4" spans="1:9" ht="15.75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ht="15.75" x14ac:dyDescent="0.25">
      <c r="A5" s="17"/>
      <c r="B5" s="17"/>
      <c r="C5" s="17"/>
      <c r="D5" s="17"/>
      <c r="E5" s="18"/>
      <c r="F5" s="18"/>
      <c r="G5" s="18"/>
      <c r="H5" s="13"/>
      <c r="I5" s="13"/>
    </row>
    <row r="6" spans="1:9" ht="15.75" customHeight="1" x14ac:dyDescent="0.25">
      <c r="A6" s="14" t="s">
        <v>61</v>
      </c>
      <c r="B6" s="14"/>
      <c r="C6" s="14"/>
      <c r="D6" s="14"/>
      <c r="E6" s="19" t="s">
        <v>60</v>
      </c>
    </row>
    <row r="7" spans="1:9" ht="15" customHeight="1" x14ac:dyDescent="0.25">
      <c r="A7" s="14"/>
      <c r="B7" s="14"/>
      <c r="C7" s="14"/>
      <c r="D7" s="14"/>
      <c r="E7" s="20"/>
    </row>
    <row r="8" spans="1:9" ht="15.75" x14ac:dyDescent="0.25">
      <c r="A8" s="21" t="s">
        <v>59</v>
      </c>
      <c r="B8" s="17"/>
      <c r="C8" s="17"/>
      <c r="D8" s="17"/>
      <c r="E8" s="22"/>
    </row>
    <row r="9" spans="1:9" ht="15.75" x14ac:dyDescent="0.25">
      <c r="A9" s="17"/>
      <c r="B9" s="17" t="s">
        <v>58</v>
      </c>
      <c r="C9" s="17"/>
      <c r="D9" s="17"/>
      <c r="E9" s="22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4">
        <v>1369178.19</v>
      </c>
    </row>
    <row r="12" spans="1:9" ht="15.75" x14ac:dyDescent="0.25">
      <c r="A12" s="17"/>
      <c r="B12" s="17"/>
      <c r="C12" s="17"/>
      <c r="D12" s="17" t="s">
        <v>55</v>
      </c>
      <c r="E12" s="34">
        <v>14051136.26</v>
      </c>
      <c r="F12" s="34"/>
    </row>
    <row r="13" spans="1:9" ht="15.75" x14ac:dyDescent="0.25">
      <c r="A13" s="17"/>
      <c r="B13" s="17"/>
      <c r="C13" s="17"/>
      <c r="D13" s="17" t="s">
        <v>54</v>
      </c>
      <c r="E13" s="34">
        <v>1495334.37</v>
      </c>
      <c r="F13" s="34"/>
    </row>
    <row r="14" spans="1:9" ht="15.75" x14ac:dyDescent="0.25">
      <c r="A14" s="17"/>
      <c r="B14" s="17"/>
      <c r="C14" s="17" t="s">
        <v>53</v>
      </c>
      <c r="D14" s="17"/>
      <c r="E14" s="10">
        <f>SUM(E11:E13)</f>
        <v>16915648.82</v>
      </c>
    </row>
    <row r="15" spans="1:9" ht="15.75" x14ac:dyDescent="0.25">
      <c r="A15" s="17"/>
      <c r="B15" s="17"/>
      <c r="C15" s="17" t="s">
        <v>52</v>
      </c>
      <c r="D15" s="17"/>
      <c r="E15" s="12"/>
    </row>
    <row r="16" spans="1:9" ht="15.75" x14ac:dyDescent="0.25">
      <c r="A16" s="17"/>
      <c r="B16" s="17"/>
      <c r="C16" s="17"/>
      <c r="D16" s="17" t="s">
        <v>51</v>
      </c>
      <c r="E16" s="34">
        <v>8229635.8700000001</v>
      </c>
    </row>
    <row r="17" spans="1:5" ht="15.75" x14ac:dyDescent="0.25">
      <c r="A17" s="17"/>
      <c r="B17" s="17"/>
      <c r="C17" s="17"/>
      <c r="D17" s="17" t="s">
        <v>50</v>
      </c>
      <c r="E17" s="34">
        <v>18215418.859999999</v>
      </c>
    </row>
    <row r="18" spans="1:5" ht="15.75" x14ac:dyDescent="0.25">
      <c r="A18" s="17"/>
      <c r="B18" s="17"/>
      <c r="C18" s="25"/>
      <c r="D18" s="17" t="s">
        <v>49</v>
      </c>
      <c r="E18" s="34">
        <v>1812854.83</v>
      </c>
    </row>
    <row r="19" spans="1:5" ht="15.75" x14ac:dyDescent="0.25">
      <c r="A19" s="17"/>
      <c r="B19" s="17"/>
      <c r="C19" s="17" t="s">
        <v>48</v>
      </c>
      <c r="D19" s="17"/>
      <c r="E19" s="10">
        <f>SUM(E16:E18)</f>
        <v>28257909.560000002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34">
        <v>742272361</v>
      </c>
    </row>
    <row r="22" spans="1:5" ht="15.75" x14ac:dyDescent="0.25">
      <c r="A22" s="17"/>
      <c r="B22" s="17"/>
      <c r="C22" s="17" t="s">
        <v>45</v>
      </c>
      <c r="D22" s="17"/>
      <c r="E22" s="34">
        <v>452477</v>
      </c>
    </row>
    <row r="23" spans="1:5" ht="15.75" x14ac:dyDescent="0.25">
      <c r="A23" s="17"/>
      <c r="B23" s="17"/>
      <c r="C23" s="17" t="s">
        <v>44</v>
      </c>
      <c r="D23" s="17"/>
      <c r="E23" s="5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4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4">
        <v>0</v>
      </c>
    </row>
    <row r="28" spans="1:5" ht="15.75" x14ac:dyDescent="0.25">
      <c r="A28" s="17"/>
      <c r="B28" s="17"/>
      <c r="C28" s="17" t="s">
        <v>39</v>
      </c>
      <c r="D28" s="17"/>
      <c r="E28" s="11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6">
        <v>0</v>
      </c>
    </row>
    <row r="31" spans="1:5" ht="15.75" x14ac:dyDescent="0.25">
      <c r="A31" s="17"/>
      <c r="B31" s="17"/>
      <c r="C31" s="17" t="s">
        <v>36</v>
      </c>
      <c r="D31" s="17"/>
      <c r="E31" s="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4">
        <v>0</v>
      </c>
    </row>
    <row r="34" spans="1:5" ht="15.75" x14ac:dyDescent="0.25">
      <c r="A34" s="17"/>
      <c r="B34" s="17"/>
      <c r="C34" s="17"/>
      <c r="D34" s="17" t="s">
        <v>33</v>
      </c>
      <c r="E34" s="35">
        <v>0</v>
      </c>
    </row>
    <row r="35" spans="1:5" ht="15.75" x14ac:dyDescent="0.25">
      <c r="A35" s="17"/>
      <c r="B35" s="17"/>
      <c r="C35" s="17"/>
      <c r="D35" s="17" t="s">
        <v>32</v>
      </c>
      <c r="E35" s="35">
        <v>0</v>
      </c>
    </row>
    <row r="36" spans="1:5" ht="15.75" x14ac:dyDescent="0.25">
      <c r="A36" s="17"/>
      <c r="B36" s="17" t="s">
        <v>31</v>
      </c>
      <c r="C36" s="17"/>
      <c r="D36" s="17"/>
      <c r="E36" s="35">
        <v>0</v>
      </c>
    </row>
    <row r="37" spans="1:5" ht="15.75" x14ac:dyDescent="0.25">
      <c r="A37" s="17"/>
      <c r="B37" s="21" t="s">
        <v>30</v>
      </c>
      <c r="C37" s="17"/>
      <c r="D37" s="17"/>
      <c r="E37" s="10">
        <f>SUM(E14,E19,E21:E36)</f>
        <v>787898396.38</v>
      </c>
    </row>
    <row r="38" spans="1:5" ht="15.75" x14ac:dyDescent="0.25">
      <c r="A38" s="17"/>
      <c r="B38" s="21"/>
      <c r="C38" s="17"/>
      <c r="D38" s="17"/>
      <c r="E38" s="7"/>
    </row>
    <row r="39" spans="1:5" ht="15.75" x14ac:dyDescent="0.25">
      <c r="A39" s="21" t="s">
        <v>29</v>
      </c>
      <c r="B39" s="21"/>
      <c r="C39" s="17"/>
      <c r="D39" s="17"/>
      <c r="E39" s="4"/>
    </row>
    <row r="40" spans="1:5" ht="15.75" x14ac:dyDescent="0.25">
      <c r="A40" s="21" t="s">
        <v>28</v>
      </c>
      <c r="B40" s="17"/>
      <c r="C40" s="17"/>
      <c r="D40" s="17"/>
      <c r="E40" s="4"/>
    </row>
    <row r="41" spans="1:5" ht="15.75" x14ac:dyDescent="0.25">
      <c r="A41" s="17"/>
      <c r="B41" s="21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34">
        <v>128543065.56999999</v>
      </c>
    </row>
    <row r="43" spans="1:5" ht="15.75" x14ac:dyDescent="0.25">
      <c r="A43" s="17"/>
      <c r="B43" s="17"/>
      <c r="C43" s="17"/>
      <c r="D43" s="17" t="s">
        <v>25</v>
      </c>
      <c r="E43" s="34">
        <v>94765212.689999998</v>
      </c>
    </row>
    <row r="44" spans="1:5" ht="15.75" x14ac:dyDescent="0.25">
      <c r="A44" s="17"/>
      <c r="B44" s="17"/>
      <c r="C44" s="17"/>
      <c r="D44" s="17" t="s">
        <v>2</v>
      </c>
      <c r="E44" s="34">
        <v>14155855.859999999</v>
      </c>
    </row>
    <row r="45" spans="1:5" ht="15.75" x14ac:dyDescent="0.25">
      <c r="A45" s="17"/>
      <c r="B45" s="21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34">
        <v>830740</v>
      </c>
    </row>
    <row r="47" spans="1:5" ht="15.75" x14ac:dyDescent="0.25">
      <c r="A47" s="17"/>
      <c r="B47" s="17"/>
      <c r="C47" s="17"/>
      <c r="D47" s="17" t="s">
        <v>25</v>
      </c>
      <c r="E47" s="34">
        <v>22082364.559999999</v>
      </c>
    </row>
    <row r="48" spans="1:5" ht="15.75" x14ac:dyDescent="0.25">
      <c r="A48" s="17"/>
      <c r="B48" s="17"/>
      <c r="C48" s="17"/>
      <c r="D48" s="17" t="s">
        <v>2</v>
      </c>
      <c r="E48" s="36">
        <v>148990</v>
      </c>
    </row>
    <row r="49" spans="1:5" ht="15.75" x14ac:dyDescent="0.25">
      <c r="A49" s="17"/>
      <c r="B49" s="21" t="s">
        <v>8</v>
      </c>
      <c r="C49" s="17"/>
      <c r="D49" s="17"/>
      <c r="E49" s="37"/>
    </row>
    <row r="50" spans="1:5" ht="15.75" x14ac:dyDescent="0.25">
      <c r="A50" s="28"/>
      <c r="B50" s="28"/>
      <c r="C50" s="28"/>
      <c r="D50" s="17" t="s">
        <v>26</v>
      </c>
      <c r="E50" s="34">
        <v>30928324.600000001</v>
      </c>
    </row>
    <row r="51" spans="1:5" ht="15.75" x14ac:dyDescent="0.25">
      <c r="A51" s="17"/>
      <c r="B51" s="17"/>
      <c r="C51" s="17"/>
      <c r="D51" s="17" t="s">
        <v>25</v>
      </c>
      <c r="E51" s="34">
        <v>20047043.5</v>
      </c>
    </row>
    <row r="52" spans="1:5" ht="15.75" x14ac:dyDescent="0.25">
      <c r="A52" s="17"/>
      <c r="B52" s="17"/>
      <c r="C52" s="17"/>
      <c r="D52" s="17" t="s">
        <v>2</v>
      </c>
      <c r="E52" s="34">
        <v>708690</v>
      </c>
    </row>
    <row r="53" spans="1:5" ht="15.75" x14ac:dyDescent="0.25">
      <c r="A53" s="17"/>
      <c r="B53" s="21" t="s">
        <v>7</v>
      </c>
      <c r="C53" s="17"/>
      <c r="D53" s="17"/>
      <c r="E53" s="8"/>
    </row>
    <row r="54" spans="1:5" ht="15.75" x14ac:dyDescent="0.25">
      <c r="A54" s="17"/>
      <c r="B54" s="17"/>
      <c r="C54" s="17"/>
      <c r="D54" s="17" t="s">
        <v>26</v>
      </c>
      <c r="E54" s="24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24">
        <v>0</v>
      </c>
    </row>
    <row r="57" spans="1:5" ht="15.75" x14ac:dyDescent="0.25">
      <c r="A57" s="17"/>
      <c r="B57" s="21" t="s">
        <v>6</v>
      </c>
      <c r="C57" s="17"/>
      <c r="D57" s="17"/>
      <c r="E57" s="9"/>
    </row>
    <row r="58" spans="1:5" ht="15.75" x14ac:dyDescent="0.25">
      <c r="A58" s="17"/>
      <c r="B58" s="17"/>
      <c r="C58" s="17"/>
      <c r="D58" s="17" t="s">
        <v>26</v>
      </c>
      <c r="E58" s="24">
        <v>0</v>
      </c>
    </row>
    <row r="59" spans="1:5" ht="15.75" x14ac:dyDescent="0.25">
      <c r="A59" s="17"/>
      <c r="B59" s="17"/>
      <c r="C59" s="17"/>
      <c r="D59" s="17" t="s">
        <v>25</v>
      </c>
      <c r="E59" s="24">
        <v>0</v>
      </c>
    </row>
    <row r="60" spans="1:5" ht="15.75" x14ac:dyDescent="0.25">
      <c r="A60" s="17"/>
      <c r="B60" s="17"/>
      <c r="C60" s="17"/>
      <c r="D60" s="17" t="s">
        <v>2</v>
      </c>
      <c r="E60" s="24">
        <v>0</v>
      </c>
    </row>
    <row r="61" spans="1:5" ht="15.75" x14ac:dyDescent="0.25">
      <c r="A61" s="17"/>
      <c r="B61" s="21" t="s">
        <v>5</v>
      </c>
      <c r="C61" s="17"/>
      <c r="D61" s="17"/>
      <c r="E61" s="9"/>
    </row>
    <row r="62" spans="1:5" ht="15.75" x14ac:dyDescent="0.25">
      <c r="A62" s="17"/>
      <c r="B62" s="17"/>
      <c r="C62" s="17"/>
      <c r="D62" s="17" t="s">
        <v>26</v>
      </c>
      <c r="E62" s="34">
        <v>7792647.3499999996</v>
      </c>
    </row>
    <row r="63" spans="1:5" ht="15.75" x14ac:dyDescent="0.25">
      <c r="A63" s="17"/>
      <c r="B63" s="21"/>
      <c r="C63" s="17"/>
      <c r="D63" s="17" t="s">
        <v>25</v>
      </c>
      <c r="E63" s="34">
        <v>16950075.190000001</v>
      </c>
    </row>
    <row r="64" spans="1:5" ht="15.75" x14ac:dyDescent="0.25">
      <c r="A64" s="17"/>
      <c r="B64" s="17"/>
      <c r="C64" s="17"/>
      <c r="D64" s="17" t="s">
        <v>2</v>
      </c>
      <c r="E64" s="34">
        <v>2707250</v>
      </c>
    </row>
    <row r="65" spans="1:5" ht="15.75" x14ac:dyDescent="0.25">
      <c r="A65" s="17"/>
      <c r="B65" s="21" t="s">
        <v>4</v>
      </c>
      <c r="C65" s="17"/>
      <c r="D65" s="17"/>
      <c r="E65" s="8"/>
    </row>
    <row r="66" spans="1:5" ht="15.75" x14ac:dyDescent="0.25">
      <c r="A66" s="17"/>
      <c r="B66" s="17"/>
      <c r="C66" s="17"/>
      <c r="D66" s="17" t="s">
        <v>26</v>
      </c>
      <c r="E66" s="34">
        <v>39017612.380000003</v>
      </c>
    </row>
    <row r="67" spans="1:5" ht="15.75" x14ac:dyDescent="0.25">
      <c r="A67" s="17"/>
      <c r="B67" s="17"/>
      <c r="C67" s="17"/>
      <c r="D67" s="17" t="s">
        <v>25</v>
      </c>
      <c r="E67" s="34">
        <v>25069261.34</v>
      </c>
    </row>
    <row r="68" spans="1:5" ht="15.75" x14ac:dyDescent="0.25">
      <c r="A68" s="17"/>
      <c r="B68" s="17"/>
      <c r="C68" s="17"/>
      <c r="D68" s="17" t="s">
        <v>2</v>
      </c>
      <c r="E68" s="34">
        <v>39556031.310000002</v>
      </c>
    </row>
    <row r="69" spans="1:5" ht="15.75" x14ac:dyDescent="0.25">
      <c r="A69" s="17"/>
      <c r="B69" s="21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4">
        <v>0</v>
      </c>
    </row>
    <row r="71" spans="1:5" ht="15.75" x14ac:dyDescent="0.25">
      <c r="A71" s="17"/>
      <c r="B71" s="17"/>
      <c r="C71" s="17"/>
      <c r="D71" s="17" t="s">
        <v>25</v>
      </c>
      <c r="E71" s="4">
        <v>0</v>
      </c>
    </row>
    <row r="72" spans="1:5" ht="15.75" x14ac:dyDescent="0.25">
      <c r="A72" s="17"/>
      <c r="B72" s="17"/>
      <c r="C72" s="17"/>
      <c r="D72" s="17" t="s">
        <v>2</v>
      </c>
      <c r="E72" s="23">
        <v>149596.14000000001</v>
      </c>
    </row>
    <row r="73" spans="1:5" ht="15.75" x14ac:dyDescent="0.25">
      <c r="A73" s="17"/>
      <c r="B73" s="21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4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24">
        <v>0</v>
      </c>
    </row>
    <row r="77" spans="1:5" ht="15.75" x14ac:dyDescent="0.25">
      <c r="A77" s="17"/>
      <c r="B77" s="17"/>
      <c r="C77" s="29" t="s">
        <v>20</v>
      </c>
      <c r="D77" s="17"/>
      <c r="E77" s="4"/>
    </row>
    <row r="78" spans="1:5" ht="15.75" x14ac:dyDescent="0.25">
      <c r="A78" s="17"/>
      <c r="B78" s="17"/>
      <c r="C78" s="17"/>
      <c r="D78" s="17" t="s">
        <v>14</v>
      </c>
      <c r="E78" s="34">
        <v>20986889.629999999</v>
      </c>
    </row>
    <row r="79" spans="1:5" ht="15.75" x14ac:dyDescent="0.25">
      <c r="A79" s="17"/>
      <c r="B79" s="17"/>
      <c r="C79" s="17"/>
      <c r="D79" s="17" t="s">
        <v>13</v>
      </c>
      <c r="E79" s="34">
        <v>644537.84</v>
      </c>
    </row>
    <row r="80" spans="1:5" ht="15.75" x14ac:dyDescent="0.25">
      <c r="A80" s="17"/>
      <c r="B80" s="17"/>
      <c r="C80" s="17" t="s">
        <v>19</v>
      </c>
      <c r="D80" s="17"/>
      <c r="E80" s="5"/>
    </row>
    <row r="81" spans="1:9" ht="15.75" x14ac:dyDescent="0.25">
      <c r="A81" s="17"/>
      <c r="B81" s="17"/>
      <c r="C81" s="17"/>
      <c r="D81" s="29" t="s">
        <v>14</v>
      </c>
    </row>
    <row r="82" spans="1:9" ht="15.75" x14ac:dyDescent="0.25">
      <c r="A82" s="17"/>
      <c r="B82" s="17"/>
      <c r="C82" s="17"/>
      <c r="D82" s="29" t="s">
        <v>13</v>
      </c>
      <c r="E82" s="34">
        <v>75356162.409999996</v>
      </c>
    </row>
    <row r="83" spans="1:9" ht="15.75" x14ac:dyDescent="0.25">
      <c r="A83" s="17"/>
      <c r="B83" s="17"/>
      <c r="C83" s="17" t="s">
        <v>18</v>
      </c>
      <c r="D83" s="17"/>
      <c r="E83" s="4"/>
    </row>
    <row r="84" spans="1:9" ht="15.75" x14ac:dyDescent="0.25">
      <c r="A84" s="17"/>
      <c r="B84" s="17"/>
      <c r="C84" s="17"/>
      <c r="D84" s="17" t="s">
        <v>14</v>
      </c>
      <c r="E84" s="7">
        <v>0</v>
      </c>
    </row>
    <row r="85" spans="1:9" ht="15.75" x14ac:dyDescent="0.25">
      <c r="A85" s="17"/>
      <c r="B85" s="17"/>
      <c r="C85" s="17"/>
      <c r="D85" s="17" t="s">
        <v>13</v>
      </c>
      <c r="E85" s="7">
        <v>0</v>
      </c>
    </row>
    <row r="86" spans="1:9" ht="15.75" x14ac:dyDescent="0.25">
      <c r="A86" s="17"/>
      <c r="B86" s="17"/>
      <c r="C86" s="17" t="s">
        <v>17</v>
      </c>
      <c r="D86" s="17"/>
      <c r="E86" s="4"/>
    </row>
    <row r="87" spans="1:9" ht="15.75" x14ac:dyDescent="0.25">
      <c r="A87" s="17"/>
      <c r="B87" s="17"/>
      <c r="C87" s="17"/>
      <c r="D87" s="17" t="s">
        <v>14</v>
      </c>
      <c r="E87" s="34">
        <v>4304750</v>
      </c>
    </row>
    <row r="88" spans="1:9" ht="15.75" x14ac:dyDescent="0.25">
      <c r="A88" s="17"/>
      <c r="B88" s="17"/>
      <c r="C88" s="17"/>
      <c r="D88" s="17" t="s">
        <v>13</v>
      </c>
      <c r="E88" s="34">
        <v>79975</v>
      </c>
    </row>
    <row r="89" spans="1:9" ht="15.75" x14ac:dyDescent="0.25">
      <c r="A89" s="17"/>
      <c r="B89" s="17"/>
      <c r="C89" s="17" t="s">
        <v>16</v>
      </c>
      <c r="D89" s="17"/>
      <c r="E89" s="4"/>
    </row>
    <row r="90" spans="1:9" ht="15.75" x14ac:dyDescent="0.25">
      <c r="A90" s="17"/>
      <c r="B90" s="17"/>
      <c r="C90" s="17"/>
      <c r="D90" s="17" t="s">
        <v>15</v>
      </c>
      <c r="E90" s="23">
        <v>0</v>
      </c>
    </row>
    <row r="91" spans="1:9" ht="15.75" x14ac:dyDescent="0.25">
      <c r="A91" s="17"/>
      <c r="B91" s="17"/>
      <c r="C91" s="17"/>
      <c r="D91" s="17" t="s">
        <v>14</v>
      </c>
      <c r="E91" s="23">
        <v>0</v>
      </c>
    </row>
    <row r="92" spans="1:9" ht="15.75" x14ac:dyDescent="0.25">
      <c r="A92" s="17"/>
      <c r="B92" s="17"/>
      <c r="C92" s="17"/>
      <c r="D92" s="17" t="s">
        <v>13</v>
      </c>
      <c r="E92" s="4">
        <v>0</v>
      </c>
    </row>
    <row r="93" spans="1:9" ht="15.75" x14ac:dyDescent="0.25">
      <c r="A93" s="21" t="s">
        <v>12</v>
      </c>
      <c r="D93" s="17"/>
      <c r="E93" s="6">
        <f>SUM(E41:E92)</f>
        <v>544825075.37</v>
      </c>
    </row>
    <row r="94" spans="1:9" ht="15.75" x14ac:dyDescent="0.25">
      <c r="A94" s="21" t="s">
        <v>11</v>
      </c>
      <c r="B94" s="17"/>
      <c r="C94" s="21"/>
      <c r="D94" s="29"/>
      <c r="E94" s="4"/>
    </row>
    <row r="95" spans="1:9" ht="15.75" x14ac:dyDescent="0.25">
      <c r="A95" s="17"/>
      <c r="B95" s="21" t="s">
        <v>10</v>
      </c>
      <c r="C95" s="17"/>
      <c r="D95" s="17"/>
      <c r="E95" s="5"/>
      <c r="H95" s="31"/>
      <c r="I95" s="22"/>
    </row>
    <row r="96" spans="1:9" ht="15.75" x14ac:dyDescent="0.25">
      <c r="A96" s="17"/>
      <c r="B96" s="17"/>
      <c r="C96" s="17"/>
      <c r="D96" s="17" t="s">
        <v>2</v>
      </c>
      <c r="E96" s="23">
        <v>0</v>
      </c>
      <c r="F96" s="31"/>
      <c r="G96" s="17"/>
      <c r="I96" s="22"/>
    </row>
    <row r="97" spans="1:9" ht="15.75" x14ac:dyDescent="0.25">
      <c r="A97" s="17"/>
      <c r="B97" s="21" t="s">
        <v>9</v>
      </c>
      <c r="C97" s="17"/>
      <c r="D97" s="17"/>
      <c r="E97" s="4"/>
      <c r="F97" s="31"/>
      <c r="G97" s="17"/>
      <c r="H97" s="31"/>
      <c r="I97" s="22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21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23">
        <v>0</v>
      </c>
    </row>
    <row r="101" spans="1:9" ht="15.75" customHeight="1" x14ac:dyDescent="0.25">
      <c r="B101" s="21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23">
        <v>0</v>
      </c>
    </row>
    <row r="103" spans="1:9" ht="15.75" x14ac:dyDescent="0.25">
      <c r="B103" s="21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3">
        <v>0</v>
      </c>
    </row>
    <row r="105" spans="1:9" ht="15.75" x14ac:dyDescent="0.25">
      <c r="B105" s="21" t="s">
        <v>5</v>
      </c>
      <c r="C105" s="17"/>
      <c r="D105" s="17"/>
      <c r="E105" s="3"/>
    </row>
    <row r="106" spans="1:9" ht="15.75" x14ac:dyDescent="0.25">
      <c r="B106" s="17"/>
      <c r="C106" s="17"/>
      <c r="D106" s="17" t="s">
        <v>2</v>
      </c>
      <c r="E106" s="23">
        <v>0</v>
      </c>
    </row>
    <row r="107" spans="1:9" ht="15.75" x14ac:dyDescent="0.25">
      <c r="B107" s="21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23">
        <v>0</v>
      </c>
    </row>
    <row r="109" spans="1:9" ht="15.75" x14ac:dyDescent="0.25">
      <c r="A109" s="21"/>
      <c r="B109" s="21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26">
        <v>0</v>
      </c>
    </row>
    <row r="111" spans="1:9" ht="15.75" x14ac:dyDescent="0.25">
      <c r="A111" s="21" t="s">
        <v>1</v>
      </c>
      <c r="E111" s="2">
        <f>SUM(E95:E110)</f>
        <v>0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544825075.37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Baguio</vt:lpstr>
      <vt:lpstr>Tabuk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2021-09-06T06:39:09Z</dcterms:created>
  <dcterms:modified xsi:type="dcterms:W3CDTF">2021-09-30T12:42:50Z</dcterms:modified>
</cp:coreProperties>
</file>