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5015B232-4698-440F-AC22-017A038E0345}" xr6:coauthVersionLast="47" xr6:coauthVersionMax="47" xr10:uidLastSave="{00000000-0000-0000-0000-000000000000}"/>
  <bookViews>
    <workbookView xWindow="11295" yWindow="600" windowWidth="14625" windowHeight="12540" activeTab="1" xr2:uid="{0B44C637-C8DF-43B0-A3E4-3C05F77AD3A1}"/>
  </bookViews>
  <sheets>
    <sheet name="Baguio" sheetId="1" r:id="rId1"/>
    <sheet name="Tabu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<sst xmlns="http://schemas.openxmlformats.org/spreadsheetml/2006/main" count="218" uniqueCount="66">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</sst>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0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2" fillId="0" borderId="0" xfId="1" applyNumberFormat="1" applyFont="1" applyFill="1" applyBorder="1"/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14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9" fillId="0" borderId="2" xfId="3" applyNumberFormat="1" applyFont="1" applyBorder="1"/>
    <xf numFmtId="4" fontId="18" fillId="0" borderId="4" xfId="0" applyNumberFormat="1" applyFont="1" applyBorder="1" applyProtection="1"/>
    <xf numFmtId="4" fontId="17" fillId="0" borderId="0" xfId="0" applyNumberFormat="1" applyFont="1" applyBorder="1" applyProtection="1"/>
    <xf numFmtId="4" fontId="16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5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</cellXfs>
  <cellStyles count="7">
    <cellStyle name="Comma" xfId="1" builtinId="3"/>
    <cellStyle name="Comma 2" xfId="5" xr:uid="{9053042A-FBCD-4729-ABE9-4E3440A76529}"/>
    <cellStyle name="Comma 5" xfId="3" xr:uid="{583208F1-83CF-4DD1-B431-641D86D0E768}"/>
    <cellStyle name="Comma 8 2 3 2" xfId="4" xr:uid="{A4C679E1-6222-451F-9380-497504A9482C}"/>
    <cellStyle name="Normal" xfId="0" builtinId="0"/>
    <cellStyle name="Normal 6" xfId="6" xr:uid="{101B0D02-9C5B-40B9-A9DD-0EA8E37974A4}"/>
    <cellStyle name="Normal 7" xfId="2" xr:uid="{D67A9FC1-8CFC-49B4-AA28-2A82A304A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B142-E667-46EE-AA30-1370CF981B2E}">
  <dimension ref="A1:I112"/>
  <sheetViews>
    <sheetView workbookViewId="0">
      <selection activeCell="F94" sqref="F94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152093209.78</v>
      </c>
    </row>
    <row r="12" spans="1:9" ht="15.75" x14ac:dyDescent="0.25">
      <c r="A12" s="19"/>
      <c r="B12" s="19"/>
      <c r="C12" s="19"/>
      <c r="D12" s="19" t="s">
        <v>55</v>
      </c>
      <c r="E12" s="3">
        <v>292618352.62</v>
      </c>
    </row>
    <row r="13" spans="1:9" ht="15.75" x14ac:dyDescent="0.25">
      <c r="A13" s="19"/>
      <c r="B13" s="19"/>
      <c r="C13" s="19"/>
      <c r="D13" s="19" t="s">
        <v>54</v>
      </c>
      <c r="E13" s="3">
        <v>127318791.95999999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572030354.36000001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90485757.040000007</v>
      </c>
    </row>
    <row r="17" spans="1:5" ht="15.75" x14ac:dyDescent="0.25">
      <c r="A17" s="19"/>
      <c r="B17" s="19"/>
      <c r="C17" s="19"/>
      <c r="D17" s="19" t="s">
        <v>50</v>
      </c>
      <c r="E17" s="3">
        <v>212329370.97</v>
      </c>
    </row>
    <row r="18" spans="1:5" ht="15.75" x14ac:dyDescent="0.25">
      <c r="A18" s="19"/>
      <c r="B18" s="19"/>
      <c r="C18" s="25"/>
      <c r="D18" s="19" t="s">
        <v>49</v>
      </c>
      <c r="E18" s="3">
        <v>2359610.9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305174738.90999997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700548147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225569611.22999999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10324.77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2518527.88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1805851704.1500001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368943761.94</v>
      </c>
    </row>
    <row r="43" spans="1:5" ht="15.75" x14ac:dyDescent="0.25">
      <c r="A43" s="19"/>
      <c r="B43" s="19"/>
      <c r="C43" s="19"/>
      <c r="D43" s="19" t="s">
        <v>25</v>
      </c>
      <c r="E43" s="3">
        <v>269029881.68000001</v>
      </c>
    </row>
    <row r="44" spans="1:5" ht="15.75" x14ac:dyDescent="0.25">
      <c r="A44" s="19"/>
      <c r="B44" s="19"/>
      <c r="C44" s="19"/>
      <c r="D44" s="19" t="s">
        <v>2</v>
      </c>
      <c r="E44" s="3">
        <v>7363002.5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13450065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83837812.799999997</v>
      </c>
    </row>
    <row r="51" spans="1:5" ht="15.75" x14ac:dyDescent="0.25">
      <c r="A51" s="19"/>
      <c r="B51" s="19"/>
      <c r="C51" s="19"/>
      <c r="D51" s="19" t="s">
        <v>25</v>
      </c>
      <c r="E51" s="3">
        <v>25213691.59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24865835.120000001</v>
      </c>
    </row>
    <row r="63" spans="1:5" ht="15.75" x14ac:dyDescent="0.25">
      <c r="A63" s="19"/>
      <c r="B63" s="23"/>
      <c r="C63" s="19"/>
      <c r="D63" s="19" t="s">
        <v>25</v>
      </c>
      <c r="E63" s="3">
        <v>11431833.220000001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97334007.859999999</v>
      </c>
    </row>
    <row r="67" spans="1:5" ht="15.75" x14ac:dyDescent="0.25">
      <c r="A67" s="19"/>
      <c r="B67" s="19"/>
      <c r="C67" s="19"/>
      <c r="D67" s="19" t="s">
        <v>25</v>
      </c>
      <c r="E67" s="3">
        <v>75796719.859999999</v>
      </c>
    </row>
    <row r="68" spans="1:5" ht="15.75" x14ac:dyDescent="0.25">
      <c r="A68" s="19"/>
      <c r="B68" s="19"/>
      <c r="C68" s="19"/>
      <c r="D68" s="19" t="s">
        <v>2</v>
      </c>
      <c r="E68" s="3">
        <v>20237606.300000001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3">
        <v>7770369.2000000002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34123392.560000002</v>
      </c>
    </row>
    <row r="79" spans="1:5" ht="15.75" x14ac:dyDescent="0.25">
      <c r="A79" s="19"/>
      <c r="B79" s="19"/>
      <c r="C79" s="19"/>
      <c r="D79" s="19" t="s">
        <v>13</v>
      </c>
      <c r="E79" s="3">
        <v>3768017.06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1941725.6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57419520.409999996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58126927.240000002</v>
      </c>
    </row>
    <row r="92" spans="1:9" ht="15.75" x14ac:dyDescent="0.25">
      <c r="A92" s="19"/>
      <c r="B92" s="19"/>
      <c r="C92" s="19"/>
      <c r="D92" s="19" t="s">
        <v>13</v>
      </c>
      <c r="E92" s="3">
        <v>105000</v>
      </c>
    </row>
    <row r="93" spans="1:9" ht="15.75" x14ac:dyDescent="0.25">
      <c r="A93" s="23" t="s">
        <v>12</v>
      </c>
      <c r="D93" s="19"/>
      <c r="E93" s="8">
        <f>SUM(E41:E92)</f>
        <v>1160759169.9400001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22763811.82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76790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26323010.02</v>
      </c>
    </row>
    <row r="111" spans="1:9" ht="15.75" x14ac:dyDescent="0.25">
      <c r="A111" s="23" t="s">
        <v>1</v>
      </c>
      <c r="E111" s="2">
        <f>SUM(E96,E98,E100,E102,E104,E106,E108,E110)</f>
        <v>49163611.840000004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1209922781.78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AA9C-E957-49AA-8DDB-06F623594417}">
  <dimension ref="A1:I112"/>
  <sheetViews>
    <sheetView tabSelected="1" workbookViewId="0">
      <selection activeCell="F14" sqref="F14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1688186.09</v>
      </c>
    </row>
    <row r="12" spans="1:9" ht="15.75" x14ac:dyDescent="0.25">
      <c r="A12" s="19"/>
      <c r="B12" s="19"/>
      <c r="C12" s="19"/>
      <c r="D12" s="19" t="s">
        <v>55</v>
      </c>
      <c r="E12" s="3">
        <v>18359382.960000001</v>
      </c>
    </row>
    <row r="13" spans="1:9" ht="15.75" x14ac:dyDescent="0.25">
      <c r="A13" s="19"/>
      <c r="B13" s="19"/>
      <c r="C13" s="19"/>
      <c r="D13" s="19" t="s">
        <v>54</v>
      </c>
      <c r="E13" s="3">
        <v>1542239.99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21589809.039999999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6894344.54</v>
      </c>
    </row>
    <row r="17" spans="1:5" ht="15.75" x14ac:dyDescent="0.25">
      <c r="A17" s="19"/>
      <c r="B17" s="19"/>
      <c r="C17" s="19"/>
      <c r="D17" s="19" t="s">
        <v>50</v>
      </c>
      <c r="E17" s="3">
        <v>22899376.760000002</v>
      </c>
    </row>
    <row r="18" spans="1:5" ht="15.75" x14ac:dyDescent="0.25">
      <c r="A18" s="19"/>
      <c r="B18" s="19"/>
      <c r="C18" s="25"/>
      <c r="D18" s="19" t="s">
        <v>49</v>
      </c>
      <c r="E18" s="3">
        <v>5120737.5599999996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34914458.859999999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838965098</v>
      </c>
    </row>
    <row r="22" spans="1:5" ht="15.75" x14ac:dyDescent="0.25">
      <c r="A22" s="19"/>
      <c r="B22" s="19"/>
      <c r="C22" s="19" t="s">
        <v>45</v>
      </c>
      <c r="D22" s="19"/>
      <c r="E22" s="3">
        <v>198234.06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16602.52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895684202.4799999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126827409.15000001</v>
      </c>
    </row>
    <row r="43" spans="1:5" ht="15.75" x14ac:dyDescent="0.25">
      <c r="A43" s="19"/>
      <c r="B43" s="19"/>
      <c r="C43" s="19"/>
      <c r="D43" s="19" t="s">
        <v>25</v>
      </c>
      <c r="E43" s="3">
        <v>102316993.83</v>
      </c>
    </row>
    <row r="44" spans="1:5" ht="15.75" x14ac:dyDescent="0.25">
      <c r="A44" s="19"/>
      <c r="B44" s="19"/>
      <c r="C44" s="19"/>
      <c r="D44" s="19" t="s">
        <v>2</v>
      </c>
      <c r="E44" s="3">
        <v>2626011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469805</v>
      </c>
    </row>
    <row r="47" spans="1:5" ht="15.75" x14ac:dyDescent="0.25">
      <c r="A47" s="19"/>
      <c r="B47" s="19"/>
      <c r="C47" s="19"/>
      <c r="D47" s="19" t="s">
        <v>25</v>
      </c>
      <c r="E47" s="3">
        <v>3879217.4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33899719.590000004</v>
      </c>
    </row>
    <row r="51" spans="1:5" ht="15.75" x14ac:dyDescent="0.25">
      <c r="A51" s="19"/>
      <c r="B51" s="19"/>
      <c r="C51" s="19"/>
      <c r="D51" s="19" t="s">
        <v>25</v>
      </c>
      <c r="E51" s="3">
        <v>13978724.93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8398409.75</v>
      </c>
    </row>
    <row r="63" spans="1:5" ht="15.75" x14ac:dyDescent="0.25">
      <c r="A63" s="19"/>
      <c r="B63" s="23"/>
      <c r="C63" s="19"/>
      <c r="D63" s="19" t="s">
        <v>25</v>
      </c>
      <c r="E63" s="3">
        <v>40698247.829999998</v>
      </c>
    </row>
    <row r="64" spans="1:5" ht="15.75" x14ac:dyDescent="0.25">
      <c r="A64" s="19"/>
      <c r="B64" s="19"/>
      <c r="C64" s="19"/>
      <c r="D64" s="19" t="s">
        <v>2</v>
      </c>
      <c r="E64" s="3">
        <v>54940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41481807.420000002</v>
      </c>
    </row>
    <row r="67" spans="1:5" ht="15.75" x14ac:dyDescent="0.25">
      <c r="A67" s="19"/>
      <c r="B67" s="19"/>
      <c r="C67" s="19"/>
      <c r="D67" s="19" t="s">
        <v>25</v>
      </c>
      <c r="E67" s="3">
        <v>34850481.43</v>
      </c>
    </row>
    <row r="68" spans="1:5" ht="15.75" x14ac:dyDescent="0.25">
      <c r="A68" s="19"/>
      <c r="B68" s="19"/>
      <c r="C68" s="19"/>
      <c r="D68" s="19" t="s">
        <v>2</v>
      </c>
      <c r="E68" s="3">
        <v>12108900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18373394.93</v>
      </c>
    </row>
    <row r="79" spans="1:5" ht="15.75" x14ac:dyDescent="0.25">
      <c r="A79" s="19"/>
      <c r="B79" s="19"/>
      <c r="C79" s="19"/>
      <c r="D79" s="19" t="s">
        <v>13</v>
      </c>
      <c r="E79" s="3">
        <v>38000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67330416.099999994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5179691.38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5474749.2300000004</v>
      </c>
    </row>
    <row r="88" spans="1:9" ht="15.75" x14ac:dyDescent="0.25">
      <c r="A88" s="19"/>
      <c r="B88" s="19"/>
      <c r="C88" s="19"/>
      <c r="D88" s="19" t="s">
        <v>13</v>
      </c>
      <c r="E88" s="3">
        <v>33560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518020478.97000003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1891656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632800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280000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3404330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3452457.68</v>
      </c>
    </row>
    <row r="111" spans="1:9" ht="15.75" x14ac:dyDescent="0.25">
      <c r="A111" s="23" t="s">
        <v>1</v>
      </c>
      <c r="E111" s="2">
        <f>SUM(E96,E98,E100,E102,E104,E106,E108,E110)</f>
        <v>9661243.6799999997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527681722.65000004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2021-09-21T02:30:05Z</dcterms:created>
  <dcterms:modified xsi:type="dcterms:W3CDTF">2021-09-30T14:42:19Z</dcterms:modified>
</cp:coreProperties>
</file>