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DEDE79EA-856C-4B29-90D5-D565A224C283}" xr6:coauthVersionLast="47" xr6:coauthVersionMax="47" xr10:uidLastSave="{00000000-0000-0000-0000-000000000000}"/>
  <bookViews>
    <workbookView xWindow="14205" yWindow="180" windowWidth="14805" windowHeight="12495" activeTab="2" xr2:uid="{360BF9DE-B15B-43CE-9291-7E05B391F461}"/>
  </bookViews>
  <sheets>
    <sheet name="Isabela" sheetId="10" r:id="rId1"/>
    <sheet name="Lamitan" sheetId="19" r:id="rId2"/>
    <sheet name="Marawi" sheetId="2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9" l="1"/>
  <c r="E91" i="19"/>
  <c r="E93" i="19" s="1"/>
  <c r="E110" i="10"/>
  <c r="E111" i="19"/>
  <c r="E111" i="20"/>
  <c r="E93" i="20"/>
  <c r="E112" i="20" s="1"/>
  <c r="E19" i="20"/>
  <c r="E14" i="20"/>
  <c r="E37" i="20" s="1"/>
  <c r="E19" i="19"/>
  <c r="E14" i="19"/>
  <c r="E37" i="19" l="1"/>
  <c r="E112" i="19"/>
  <c r="E14" i="10"/>
  <c r="E111" i="10" l="1"/>
  <c r="E93" i="10"/>
  <c r="E19" i="10"/>
  <c r="E37" i="10"/>
  <c r="E112" i="10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<sst xmlns="http://schemas.openxmlformats.org/spreadsheetml/2006/main" count="327" uniqueCount="67">
  <si>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</si>
  <si>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</si>
  <si>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</si>
  <si>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</si>
  <si>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</si>
  <si>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</si>
  <si>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</si>
  <si>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</si>
  <si>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</si>
  <si>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</si>
  <si>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</si>
  <si>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</si>
  <si>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</si>
  <si>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</si>
  <si>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</si>
  <si>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</si>
  <si>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</si>
  <si>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</si>
  <si>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</si>
  <si>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</si>
  <si>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</si>
  <si>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</si>
  <si>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</si>
  <si>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</si>
  <si>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</si>
  <si>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</si>
  <si>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</si>
  <si>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</si>
  <si>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</si>
  <si>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</si>
  <si>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</si>
  <si>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</si>
  <si>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</si>
  <si>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</si>
  <si>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</si>
  <si>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</si>
  <si>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</si>
  <si>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</si>
  <si>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</si>
  <si>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</si>
  <si>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</si>
  <si>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</si>
  <si>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</si>
  <si>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</si>
  <si>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</si>
  <si>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</si>
  <si>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</si>
  <si>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</si>
  <si>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</si>
  <si>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</si>
  <si>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</si>
  <si>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</si>
  <si>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</si>
  <si>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</si>
  <si>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</si>
  <si>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</si>
  <si>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</si>
  <si>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</si>
  <si>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</si>
  <si>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</si>
  <si>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</si>
  <si>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</si>
  <si>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</si>
  <si>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ISABELA</t>
  </si>
  <si>
    <t>CITY OF LAMITAN</t>
  </si>
  <si>
    <t>CITY OF MARAWI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</si>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</sst>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63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3508115.36</v>
      </c>
    </row>
    <row r="12" spans="1:9" ht="15.75" x14ac:dyDescent="0.25">
      <c r="A12" s="8"/>
      <c r="B12" s="8"/>
      <c r="C12" s="8"/>
      <c r="D12" s="8" t="s">
        <v>24</v>
      </c>
      <c r="E12" s="45">
        <v>10242968.970000001</v>
      </c>
    </row>
    <row r="13" spans="1:9" ht="16.5" thickBot="1" x14ac:dyDescent="0.3">
      <c r="A13" s="8"/>
      <c r="B13" s="8"/>
      <c r="C13" s="8"/>
      <c r="D13" s="8" t="s">
        <v>25</v>
      </c>
      <c r="E13" s="41">
        <v>500924.86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14252009.189999999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3251731.79</v>
      </c>
    </row>
    <row r="17" spans="1:5" ht="15.75" x14ac:dyDescent="0.25">
      <c r="A17" s="8"/>
      <c r="B17" s="8"/>
      <c r="C17" s="8"/>
      <c r="D17" s="8" t="s">
        <v>27</v>
      </c>
      <c r="E17" s="39">
        <v>8857403.0299999993</v>
      </c>
    </row>
    <row r="18" spans="1:5" ht="15.75" x14ac:dyDescent="0.25">
      <c r="A18" s="8"/>
      <c r="B18" s="8"/>
      <c r="C18" s="11"/>
      <c r="D18" s="8" t="s">
        <v>28</v>
      </c>
      <c r="E18" s="46">
        <v>99224420.799999997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111333555.62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543192533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1262673.74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670040771.54999995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166229603.33000001</v>
      </c>
    </row>
    <row r="43" spans="1:5" ht="15.75" x14ac:dyDescent="0.25">
      <c r="A43" s="8"/>
      <c r="B43" s="8"/>
      <c r="C43" s="8"/>
      <c r="D43" s="8" t="s">
        <v>11</v>
      </c>
      <c r="E43" s="47">
        <v>201498289.72999999</v>
      </c>
    </row>
    <row r="44" spans="1:5" ht="15.75" x14ac:dyDescent="0.25">
      <c r="A44" s="8"/>
      <c r="B44" s="8"/>
      <c r="C44" s="8"/>
      <c r="D44" s="8" t="s">
        <v>12</v>
      </c>
      <c r="E44" s="47">
        <v>1323128.67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4500000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32217007.260000002</v>
      </c>
    </row>
    <row r="51" spans="1:5" ht="15.75" x14ac:dyDescent="0.25">
      <c r="A51" s="8"/>
      <c r="B51" s="8"/>
      <c r="C51" s="8"/>
      <c r="D51" s="8" t="s">
        <v>11</v>
      </c>
      <c r="E51" s="47">
        <v>3306654.6</v>
      </c>
    </row>
    <row r="52" spans="1:5" ht="15.75" x14ac:dyDescent="0.25">
      <c r="A52" s="8"/>
      <c r="B52" s="8"/>
      <c r="C52" s="8"/>
      <c r="D52" s="8" t="s">
        <v>12</v>
      </c>
      <c r="E52" s="44">
        <v>151784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5063784.4400000004</v>
      </c>
    </row>
    <row r="63" spans="1:5" ht="15.75" x14ac:dyDescent="0.25">
      <c r="A63" s="8"/>
      <c r="B63" s="12"/>
      <c r="C63" s="8"/>
      <c r="D63" s="8" t="s">
        <v>11</v>
      </c>
      <c r="E63" s="47">
        <v>3146979.26</v>
      </c>
    </row>
    <row r="64" spans="1:5" ht="15.75" x14ac:dyDescent="0.25">
      <c r="A64" s="8"/>
      <c r="B64" s="8"/>
      <c r="C64" s="8"/>
      <c r="D64" s="8" t="s">
        <v>12</v>
      </c>
      <c r="E64" s="35">
        <v>36340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30391370.760000002</v>
      </c>
    </row>
    <row r="67" spans="1:5" ht="15.75" x14ac:dyDescent="0.25">
      <c r="A67" s="8"/>
      <c r="B67" s="8"/>
      <c r="C67" s="8"/>
      <c r="D67" s="8" t="s">
        <v>11</v>
      </c>
      <c r="E67" s="47">
        <v>2415520.38</v>
      </c>
    </row>
    <row r="68" spans="1:5" ht="15.75" x14ac:dyDescent="0.25">
      <c r="A68" s="8"/>
      <c r="B68" s="8"/>
      <c r="C68" s="8"/>
      <c r="D68" s="8" t="s">
        <v>12</v>
      </c>
      <c r="E68" s="47">
        <v>225645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9">
        <v>16130359.449999999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48680822</v>
      </c>
    </row>
    <row r="82" spans="1:9" ht="15.75" x14ac:dyDescent="0.25">
      <c r="A82" s="8"/>
      <c r="B82" s="8"/>
      <c r="C82" s="8"/>
      <c r="D82" s="15" t="s">
        <v>50</v>
      </c>
      <c r="E82" s="45">
        <v>13614130.470000001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1595470.09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1263950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531790839.44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f>13803087.64+3069139</f>
        <v>16872226.640000001</v>
      </c>
    </row>
    <row r="111" spans="1:9" ht="15.75" x14ac:dyDescent="0.25">
      <c r="A111" s="12" t="s">
        <v>58</v>
      </c>
      <c r="E111" s="22">
        <f>SUM(E95:E110)</f>
        <v>16872226.640000001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548663066.08000004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64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1479458.9</v>
      </c>
    </row>
    <row r="12" spans="1:9" ht="15.75" x14ac:dyDescent="0.25">
      <c r="A12" s="8"/>
      <c r="B12" s="8"/>
      <c r="C12" s="8"/>
      <c r="D12" s="8" t="s">
        <v>24</v>
      </c>
      <c r="E12" s="45">
        <v>7631884.9199999999</v>
      </c>
    </row>
    <row r="13" spans="1:9" ht="16.5" thickBot="1" x14ac:dyDescent="0.3">
      <c r="A13" s="8"/>
      <c r="B13" s="8"/>
      <c r="C13" s="8"/>
      <c r="D13" s="8" t="s">
        <v>25</v>
      </c>
      <c r="E13" s="41">
        <v>74522.759999999995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9185866.5800000001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2916052.05</v>
      </c>
    </row>
    <row r="17" spans="1:5" ht="15.75" x14ac:dyDescent="0.25">
      <c r="A17" s="8"/>
      <c r="B17" s="8"/>
      <c r="C17" s="8"/>
      <c r="D17" s="8" t="s">
        <v>27</v>
      </c>
      <c r="E17" s="39">
        <v>10099360.83</v>
      </c>
    </row>
    <row r="18" spans="1:5" ht="15.75" x14ac:dyDescent="0.25">
      <c r="A18" s="8"/>
      <c r="B18" s="8"/>
      <c r="C18" s="11"/>
      <c r="D18" s="8" t="s">
        <v>28</v>
      </c>
      <c r="E18" s="46">
        <v>517370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13532782.879999999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510555875</v>
      </c>
    </row>
    <row r="22" spans="1:5" ht="15.75" x14ac:dyDescent="0.25">
      <c r="A22" s="8"/>
      <c r="B22" s="8"/>
      <c r="C22" s="8" t="s">
        <v>31</v>
      </c>
      <c r="D22" s="8"/>
      <c r="E22" s="42">
        <v>221481.36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3950000</v>
      </c>
    </row>
    <row r="30" spans="1:5" ht="15.75" x14ac:dyDescent="0.25">
      <c r="A30" s="8"/>
      <c r="B30" s="8"/>
      <c r="C30" s="8"/>
      <c r="D30" s="8" t="s">
        <v>39</v>
      </c>
      <c r="E30" s="45">
        <v>1049160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6" ht="15.75" x14ac:dyDescent="0.25">
      <c r="A33" s="8"/>
      <c r="B33" s="8"/>
      <c r="C33" s="8"/>
      <c r="D33" s="8" t="s">
        <v>42</v>
      </c>
      <c r="E33" s="19">
        <v>0</v>
      </c>
    </row>
    <row r="34" spans="1:6" ht="15.75" x14ac:dyDescent="0.25">
      <c r="A34" s="8"/>
      <c r="B34" s="8"/>
      <c r="C34" s="8"/>
      <c r="D34" s="8" t="s">
        <v>43</v>
      </c>
      <c r="E34" s="19">
        <v>0</v>
      </c>
    </row>
    <row r="35" spans="1:6" ht="16.5" thickBot="1" x14ac:dyDescent="0.3">
      <c r="A35" s="8"/>
      <c r="B35" s="8"/>
      <c r="C35" s="8"/>
      <c r="D35" s="8" t="s">
        <v>44</v>
      </c>
      <c r="E35" s="43">
        <v>0</v>
      </c>
      <c r="F35" s="50"/>
    </row>
    <row r="36" spans="1:6" ht="15.75" x14ac:dyDescent="0.25">
      <c r="A36" s="8"/>
      <c r="B36" s="8" t="s">
        <v>45</v>
      </c>
      <c r="C36" s="8"/>
      <c r="D36" s="8"/>
      <c r="E36" s="27">
        <v>16441050</v>
      </c>
    </row>
    <row r="37" spans="1:6" ht="15.75" x14ac:dyDescent="0.25">
      <c r="A37" s="8"/>
      <c r="B37" s="12" t="s">
        <v>7</v>
      </c>
      <c r="C37" s="8"/>
      <c r="D37" s="8"/>
      <c r="E37" s="29">
        <f>SUM(E14,E19,E21:E36)</f>
        <v>554936215.81999993</v>
      </c>
    </row>
    <row r="38" spans="1:6" ht="15.75" x14ac:dyDescent="0.25">
      <c r="A38" s="8"/>
      <c r="B38" s="12"/>
      <c r="C38" s="8"/>
      <c r="D38" s="8"/>
      <c r="E38" s="32"/>
    </row>
    <row r="39" spans="1:6" ht="15.75" x14ac:dyDescent="0.25">
      <c r="A39" s="12" t="s">
        <v>8</v>
      </c>
      <c r="B39" s="12"/>
      <c r="C39" s="8"/>
      <c r="D39" s="8"/>
      <c r="E39" s="19"/>
    </row>
    <row r="40" spans="1:6" ht="15.75" x14ac:dyDescent="0.25">
      <c r="A40" s="12" t="s">
        <v>46</v>
      </c>
      <c r="B40" s="8"/>
      <c r="C40" s="8"/>
      <c r="D40" s="8"/>
      <c r="E40" s="19"/>
    </row>
    <row r="41" spans="1:6" ht="15.75" x14ac:dyDescent="0.25">
      <c r="A41" s="8"/>
      <c r="B41" s="12" t="s">
        <v>9</v>
      </c>
      <c r="C41" s="8"/>
      <c r="D41" s="8"/>
      <c r="E41" s="31"/>
    </row>
    <row r="42" spans="1:6" ht="15.75" x14ac:dyDescent="0.25">
      <c r="A42" s="8"/>
      <c r="B42" s="8"/>
      <c r="C42" s="8"/>
      <c r="D42" s="8" t="s">
        <v>10</v>
      </c>
      <c r="E42" s="47">
        <v>88646057.329999998</v>
      </c>
    </row>
    <row r="43" spans="1:6" ht="15.75" x14ac:dyDescent="0.25">
      <c r="A43" s="8"/>
      <c r="B43" s="8"/>
      <c r="C43" s="8"/>
      <c r="D43" s="8" t="s">
        <v>11</v>
      </c>
      <c r="E43" s="47">
        <v>216901648.53</v>
      </c>
    </row>
    <row r="44" spans="1:6" ht="15.75" x14ac:dyDescent="0.25">
      <c r="A44" s="8"/>
      <c r="B44" s="8"/>
      <c r="C44" s="8"/>
      <c r="D44" s="8" t="s">
        <v>12</v>
      </c>
      <c r="E44" s="47">
        <v>48073289.520000003</v>
      </c>
    </row>
    <row r="45" spans="1:6" ht="15.75" x14ac:dyDescent="0.25">
      <c r="A45" s="8"/>
      <c r="B45" s="12" t="s">
        <v>13</v>
      </c>
      <c r="C45" s="8"/>
      <c r="D45" s="8"/>
      <c r="E45" s="31"/>
    </row>
    <row r="46" spans="1:6" ht="15.75" x14ac:dyDescent="0.25">
      <c r="A46" s="8"/>
      <c r="B46" s="8"/>
      <c r="C46" s="13"/>
      <c r="D46" s="8" t="s">
        <v>10</v>
      </c>
      <c r="E46" s="49">
        <v>0</v>
      </c>
    </row>
    <row r="47" spans="1:6" ht="15.75" x14ac:dyDescent="0.25">
      <c r="A47" s="8"/>
      <c r="B47" s="8"/>
      <c r="C47" s="8"/>
      <c r="D47" s="8" t="s">
        <v>11</v>
      </c>
      <c r="E47" s="49">
        <v>0</v>
      </c>
    </row>
    <row r="48" spans="1:6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0</v>
      </c>
    </row>
    <row r="51" spans="1:5" ht="15.75" x14ac:dyDescent="0.25">
      <c r="A51" s="8"/>
      <c r="B51" s="8"/>
      <c r="C51" s="8"/>
      <c r="D51" s="8" t="s">
        <v>11</v>
      </c>
      <c r="E51" s="47">
        <v>0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19398450.800000001</v>
      </c>
    </row>
    <row r="63" spans="1:5" ht="15.75" x14ac:dyDescent="0.25">
      <c r="A63" s="8"/>
      <c r="B63" s="12"/>
      <c r="C63" s="8"/>
      <c r="D63" s="8" t="s">
        <v>11</v>
      </c>
      <c r="E63" s="47">
        <v>1664392.97</v>
      </c>
    </row>
    <row r="64" spans="1:5" ht="15.75" x14ac:dyDescent="0.25">
      <c r="A64" s="8"/>
      <c r="B64" s="8"/>
      <c r="C64" s="8"/>
      <c r="D64" s="8" t="s">
        <v>12</v>
      </c>
      <c r="E64" s="35">
        <v>98500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35982183.990000002</v>
      </c>
    </row>
    <row r="67" spans="1:5" ht="15.75" x14ac:dyDescent="0.25">
      <c r="A67" s="8"/>
      <c r="B67" s="8"/>
      <c r="C67" s="8"/>
      <c r="D67" s="8" t="s">
        <v>11</v>
      </c>
      <c r="E67" s="47">
        <v>7226012.4500000002</v>
      </c>
    </row>
    <row r="68" spans="1:5" ht="15.75" x14ac:dyDescent="0.25">
      <c r="A68" s="8"/>
      <c r="B68" s="8"/>
      <c r="C68" s="8"/>
      <c r="D68" s="8" t="s">
        <v>12</v>
      </c>
      <c r="E68" s="47">
        <v>710750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55597290.359999999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2171839</v>
      </c>
    </row>
    <row r="79" spans="1:5" ht="15.75" x14ac:dyDescent="0.25">
      <c r="A79" s="8"/>
      <c r="B79" s="8"/>
      <c r="C79" s="8"/>
      <c r="D79" s="8" t="s">
        <v>50</v>
      </c>
      <c r="E79" s="39">
        <v>6692936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11763425.859999999</v>
      </c>
    </row>
    <row r="82" spans="1:9" ht="15.75" x14ac:dyDescent="0.25">
      <c r="A82" s="8"/>
      <c r="B82" s="8"/>
      <c r="C82" s="8"/>
      <c r="D82" s="15" t="s">
        <v>50</v>
      </c>
      <c r="E82" s="45">
        <v>21631466.5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f>14527336.86+2050000</f>
        <v>16577336.859999999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533135580.17000008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f>6352883+9247013.55</f>
        <v>15599896.550000001</v>
      </c>
    </row>
    <row r="111" spans="1:9" ht="15.75" x14ac:dyDescent="0.25">
      <c r="A111" s="12" t="s">
        <v>58</v>
      </c>
      <c r="E111" s="22">
        <f>SUM(E95:E110)</f>
        <v>15599896.550000001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548735476.72000003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tabSelected="1" zoomScale="115" zoomScaleNormal="115" workbookViewId="0">
      <selection activeCell="A4" sqref="A4:I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65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0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6.5" thickBot="1" x14ac:dyDescent="0.3">
      <c r="A13" s="8"/>
      <c r="B13" s="8"/>
      <c r="C13" s="8"/>
      <c r="D13" s="8" t="s">
        <v>25</v>
      </c>
      <c r="E13" s="41">
        <v>0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0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0</v>
      </c>
    </row>
    <row r="17" spans="1:5" ht="15.75" x14ac:dyDescent="0.25">
      <c r="A17" s="8"/>
      <c r="B17" s="8"/>
      <c r="C17" s="8"/>
      <c r="D17" s="8" t="s">
        <v>27</v>
      </c>
      <c r="E17" s="39">
        <v>0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0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0</v>
      </c>
    </row>
    <row r="43" spans="1:5" ht="15.75" x14ac:dyDescent="0.25">
      <c r="A43" s="8"/>
      <c r="B43" s="8"/>
      <c r="C43" s="8"/>
      <c r="D43" s="8" t="s">
        <v>11</v>
      </c>
      <c r="E43" s="47">
        <v>0</v>
      </c>
    </row>
    <row r="44" spans="1:5" ht="15.75" x14ac:dyDescent="0.25">
      <c r="A44" s="8"/>
      <c r="B44" s="8"/>
      <c r="C44" s="8"/>
      <c r="D44" s="8" t="s">
        <v>12</v>
      </c>
      <c r="E44" s="47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0</v>
      </c>
    </row>
    <row r="51" spans="1:5" ht="15.75" x14ac:dyDescent="0.25">
      <c r="A51" s="8"/>
      <c r="B51" s="8"/>
      <c r="C51" s="8"/>
      <c r="D51" s="8" t="s">
        <v>11</v>
      </c>
      <c r="E51" s="47">
        <v>0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0</v>
      </c>
    </row>
    <row r="63" spans="1:5" ht="15.75" x14ac:dyDescent="0.25">
      <c r="A63" s="8"/>
      <c r="B63" s="12"/>
      <c r="C63" s="8"/>
      <c r="D63" s="8" t="s">
        <v>11</v>
      </c>
      <c r="E63" s="47">
        <v>0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0</v>
      </c>
    </row>
    <row r="67" spans="1:5" ht="15.75" x14ac:dyDescent="0.25">
      <c r="A67" s="8"/>
      <c r="B67" s="8"/>
      <c r="C67" s="8"/>
      <c r="D67" s="8" t="s">
        <v>11</v>
      </c>
      <c r="E67" s="47">
        <v>0</v>
      </c>
    </row>
    <row r="68" spans="1:5" ht="15.75" x14ac:dyDescent="0.25">
      <c r="A68" s="8"/>
      <c r="B68" s="8"/>
      <c r="C68" s="8"/>
      <c r="D68" s="8" t="s">
        <v>12</v>
      </c>
      <c r="E68" s="47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0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2021-09-30T10:43:07Z</dcterms:modified>
</cp:coreProperties>
</file>