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21206FAF-4A75-4EB9-AC02-A542B8B2A2A7}" xr6:coauthVersionLast="36" xr6:coauthVersionMax="36" xr10:uidLastSave="{00000000-0000-0000-0000-000000000000}"/>
  <bookViews>
    <workbookView xWindow="0" yWindow="0" windowWidth="28800" windowHeight="12225" activeTab="3" xr2:uid="{4C0FA94C-68E4-4809-829C-76DF38334881}"/>
  </bookViews>
  <sheets>
    <sheet name="Dapitan" sheetId="1" r:id="rId1"/>
    <sheet name="Dipolog" sheetId="2" r:id="rId2"/>
    <sheet name="Pagadian" sheetId="3" r:id="rId3"/>
    <sheet name="Zamboang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37" i="4" s="1"/>
  <c r="E19" i="4"/>
  <c r="E93" i="4"/>
  <c r="E111" i="4"/>
  <c r="E112" i="4"/>
  <c r="E14" i="3"/>
  <c r="E19" i="3"/>
  <c r="E37" i="3" s="1"/>
  <c r="E93" i="3"/>
  <c r="E112" i="3" s="1"/>
  <c r="E111" i="3"/>
  <c r="E14" i="2"/>
  <c r="E37" i="2" s="1"/>
  <c r="E19" i="2"/>
  <c r="E93" i="2"/>
  <c r="E111" i="2"/>
  <c r="E112" i="2"/>
  <c r="E14" i="1"/>
  <c r="E19" i="1"/>
  <c r="E37" i="1" s="1"/>
  <c r="E93" i="1"/>
  <c r="E112" i="1" s="1"/>
  <c r="E111" i="1"/>
</calcChain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<sst xmlns="http://schemas.openxmlformats.org/spreadsheetml/2006/main" count="436" uniqueCount="68">
  <si>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</si>
  <si>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</si>
  <si>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</si>
  <si>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</si>
  <si>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</si>
  <si>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</si>
  <si>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</si>
  <si>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</si>
  <si>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</si>
  <si>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</si>
  <si>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</si>
  <si>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</si>
  <si>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</si>
  <si>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</si>
  <si>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</si>
  <si>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</si>
  <si>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</si>
  <si>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</si>
  <si>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</si>
  <si>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</si>
  <si>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</si>
  <si>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</si>
  <si>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</si>
  <si>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</si>
  <si>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</si>
  <si>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</si>
  <si>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</si>
  <si>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</si>
  <si>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</si>
  <si>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</si>
  <si>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</si>
  <si>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</si>
  <si>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</si>
  <si>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</si>
  <si>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</si>
  <si>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</si>
  <si>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</si>
  <si>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</si>
  <si>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</si>
  <si>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</si>
  <si>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</si>
  <si>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</si>
  <si>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</si>
  <si>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</si>
  <si>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</si>
  <si>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</si>
  <si>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</si>
  <si>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</si>
  <si>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</si>
  <si>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</si>
  <si>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</si>
  <si>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</si>
  <si>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</si>
  <si>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</si>
  <si>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</si>
  <si>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</si>
  <si>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</si>
  <si>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</si>
  <si>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</si>
  <si>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</si>
  <si>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</si>
  <si>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</si>
  <si>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</si>
  <si>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DAPITAN</t>
  </si>
  <si>
    <t>CITY OF DIPOLOG</t>
  </si>
  <si>
    <t>CITY OF PAGADIAN</t>
  </si>
  <si>
    <t>CITY OF ZAMBOANGA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</si>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</sst>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u val="singleAccounting"/>
      <sz val="11"/>
      <color rgb="FF000000"/>
      <name val="Times New Roman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</cellStyleXfs>
  <cellXfs count="5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3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0" fillId="0" borderId="0" xfId="0" applyNumberForma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165" fontId="24" fillId="0" borderId="0" xfId="0" applyNumberFormat="1" applyFont="1" applyProtection="1"/>
    <xf numFmtId="165" fontId="24" fillId="0" borderId="0" xfId="0" applyNumberFormat="1" applyFont="1" applyAlignment="1" applyProtection="1">
      <alignment horizontal="center"/>
    </xf>
    <xf numFmtId="165" fontId="25" fillId="0" borderId="0" xfId="0" applyNumberFormat="1" applyFont="1" applyAlignment="1" applyProtection="1">
      <alignment vertical="center"/>
    </xf>
    <xf numFmtId="165" fontId="25" fillId="0" borderId="0" xfId="0" applyNumberFormat="1" applyFont="1" applyAlignment="1" applyProtection="1">
      <alignment horizontal="center" vertical="center"/>
    </xf>
    <xf numFmtId="165" fontId="26" fillId="0" borderId="0" xfId="7" applyFont="1" applyBorder="1"/>
    <xf numFmtId="165" fontId="26" fillId="0" borderId="7" xfId="7" applyFont="1" applyBorder="1"/>
    <xf numFmtId="165" fontId="26" fillId="0" borderId="8" xfId="7" applyFont="1" applyBorder="1"/>
    <xf numFmtId="165" fontId="26" fillId="0" borderId="9" xfId="7" applyFont="1" applyBorder="1"/>
    <xf numFmtId="4" fontId="0" fillId="0" borderId="0" xfId="0" applyNumberFormat="1" applyAlignment="1">
      <alignment horizontal="right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5" xr:uid="{F4DAAC4A-EACD-4322-95AC-53A71CE17164}"/>
    <cellStyle name="Comma 22" xfId="7" xr:uid="{37CFF744-FE42-4BD7-AAB3-385F5C60FDFA}"/>
    <cellStyle name="Comma 5" xfId="3" xr:uid="{BB386802-96F9-4E3B-9974-E8A83CECF4FC}"/>
    <cellStyle name="Comma 8 2 3 2" xfId="4" xr:uid="{A661BBCC-9777-4034-9AE7-61BE1F7F9831}"/>
    <cellStyle name="Normal" xfId="0" builtinId="0"/>
    <cellStyle name="Normal 6" xfId="6" xr:uid="{052050D0-FCAB-440E-9435-2C721E97E55C}"/>
    <cellStyle name="Normal 7" xfId="2" xr:uid="{0D8F385F-995E-48B7-8D9E-E8871B816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13C5-3F05-498A-9F73-6DB63D4C36A6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63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67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10731722</v>
      </c>
    </row>
    <row r="12" spans="1:9" ht="15.75" x14ac:dyDescent="0.25">
      <c r="A12" s="8"/>
      <c r="B12" s="8"/>
      <c r="C12" s="8"/>
      <c r="D12" s="8" t="s">
        <v>55</v>
      </c>
      <c r="E12" s="7">
        <v>985251</v>
      </c>
    </row>
    <row r="13" spans="1:9" ht="15.75" x14ac:dyDescent="0.25">
      <c r="A13" s="8"/>
      <c r="B13" s="8"/>
      <c r="C13" s="8"/>
      <c r="D13" s="8" t="s">
        <v>54</v>
      </c>
      <c r="E13" s="10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11716973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3105115</v>
      </c>
    </row>
    <row r="17" spans="1:5" ht="15.75" x14ac:dyDescent="0.25">
      <c r="A17" s="8"/>
      <c r="B17" s="8"/>
      <c r="C17" s="8"/>
      <c r="D17" s="8" t="s">
        <v>50</v>
      </c>
      <c r="E17" s="7">
        <v>9305517</v>
      </c>
    </row>
    <row r="18" spans="1:5" ht="15.75" x14ac:dyDescent="0.25">
      <c r="A18" s="8"/>
      <c r="B18" s="8"/>
      <c r="C18" s="35"/>
      <c r="D18" s="8" t="s">
        <v>49</v>
      </c>
      <c r="E18" s="7">
        <v>787769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13198401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515606076</v>
      </c>
    </row>
    <row r="22" spans="1:5" ht="15.75" x14ac:dyDescent="0.25">
      <c r="A22" s="8"/>
      <c r="B22" s="8"/>
      <c r="C22" s="8" t="s">
        <v>45</v>
      </c>
      <c r="D22" s="8"/>
      <c r="E22" s="7">
        <v>510665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7">
        <v>113465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541145580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102266075</v>
      </c>
    </row>
    <row r="43" spans="1:7" ht="15.75" x14ac:dyDescent="0.25">
      <c r="A43" s="8"/>
      <c r="B43" s="8"/>
      <c r="C43" s="8"/>
      <c r="D43" s="8" t="s">
        <v>25</v>
      </c>
      <c r="E43" s="7">
        <v>126843794</v>
      </c>
      <c r="F43" s="10"/>
    </row>
    <row r="44" spans="1:7" ht="15.75" x14ac:dyDescent="0.25">
      <c r="A44" s="8"/>
      <c r="B44" s="8"/>
      <c r="C44" s="8"/>
      <c r="D44" s="8" t="s">
        <v>2</v>
      </c>
      <c r="E44" s="7">
        <v>6499135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">
        <v>21383904</v>
      </c>
    </row>
    <row r="51" spans="1:5" ht="15.75" x14ac:dyDescent="0.25">
      <c r="A51" s="8"/>
      <c r="B51" s="8"/>
      <c r="C51" s="8"/>
      <c r="D51" s="8" t="s">
        <v>25</v>
      </c>
      <c r="E51" s="7">
        <v>2598216</v>
      </c>
    </row>
    <row r="52" spans="1:5" ht="15.75" x14ac:dyDescent="0.25">
      <c r="A52" s="8"/>
      <c r="B52" s="8"/>
      <c r="C52" s="8"/>
      <c r="D52" s="8" t="s">
        <v>2</v>
      </c>
      <c r="E52" s="7">
        <v>493000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28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">
        <v>6182823</v>
      </c>
    </row>
    <row r="63" spans="1:5" ht="15.75" x14ac:dyDescent="0.25">
      <c r="A63" s="8"/>
      <c r="B63" s="5"/>
      <c r="C63" s="8"/>
      <c r="D63" s="8" t="s">
        <v>25</v>
      </c>
      <c r="E63" s="7">
        <v>3133014</v>
      </c>
    </row>
    <row r="64" spans="1:5" ht="15.75" x14ac:dyDescent="0.25">
      <c r="A64" s="8"/>
      <c r="B64" s="8"/>
      <c r="C64" s="8"/>
      <c r="D64" s="8" t="s">
        <v>2</v>
      </c>
      <c r="E64" s="7">
        <v>344900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42528621</v>
      </c>
      <c r="G66" s="10"/>
    </row>
    <row r="67" spans="1:7" ht="15.75" x14ac:dyDescent="0.25">
      <c r="A67" s="8"/>
      <c r="B67" s="8"/>
      <c r="C67" s="8"/>
      <c r="D67" s="8" t="s">
        <v>25</v>
      </c>
      <c r="E67" s="10">
        <v>10193684</v>
      </c>
      <c r="G67" s="10"/>
    </row>
    <row r="68" spans="1:7" ht="15.75" x14ac:dyDescent="0.25">
      <c r="A68" s="8"/>
      <c r="B68" s="8"/>
      <c r="C68" s="8"/>
      <c r="D68" s="8" t="s">
        <v>2</v>
      </c>
      <c r="E68" s="7">
        <v>844600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26741252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29428187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37047812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7">
        <v>2516821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7">
        <v>14386069</v>
      </c>
    </row>
    <row r="91" spans="1:9" ht="15.75" x14ac:dyDescent="0.25">
      <c r="A91" s="8"/>
      <c r="B91" s="8"/>
      <c r="C91" s="8"/>
      <c r="D91" s="8" t="s">
        <v>14</v>
      </c>
      <c r="E91" s="7">
        <v>32513147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465945054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7">
        <v>23095192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89269</v>
      </c>
      <c r="F110" s="6"/>
    </row>
    <row r="111" spans="1:9" ht="15.75" x14ac:dyDescent="0.25">
      <c r="A111" s="5" t="s">
        <v>1</v>
      </c>
      <c r="E111" s="4">
        <f>SUM(E96,E98,E100,E102,E104,E106,E108,E110)</f>
        <v>23184461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489129515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376F-25EB-41F3-B40E-D93B8BAF2A71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64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67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45">
        <v>56616707.409999996</v>
      </c>
    </row>
    <row r="12" spans="1:9" ht="15.75" x14ac:dyDescent="0.25">
      <c r="A12" s="8"/>
      <c r="B12" s="8"/>
      <c r="C12" s="8"/>
      <c r="D12" s="8" t="s">
        <v>55</v>
      </c>
      <c r="E12" s="45">
        <v>43667709.25</v>
      </c>
    </row>
    <row r="13" spans="1:9" ht="17.25" x14ac:dyDescent="0.25">
      <c r="A13" s="8"/>
      <c r="B13" s="8"/>
      <c r="C13" s="8"/>
      <c r="D13" s="8" t="s">
        <v>54</v>
      </c>
      <c r="E13" s="47">
        <v>9293568.9499999993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109577985.61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44">
        <v>29278647.949999999</v>
      </c>
    </row>
    <row r="17" spans="1:5" ht="15.75" x14ac:dyDescent="0.25">
      <c r="A17" s="8"/>
      <c r="B17" s="8"/>
      <c r="C17" s="8"/>
      <c r="D17" s="8" t="s">
        <v>50</v>
      </c>
      <c r="E17" s="44">
        <v>131637380.33</v>
      </c>
    </row>
    <row r="18" spans="1:5" ht="17.25" x14ac:dyDescent="0.25">
      <c r="A18" s="8"/>
      <c r="B18" s="8"/>
      <c r="C18" s="35"/>
      <c r="D18" s="8" t="s">
        <v>49</v>
      </c>
      <c r="E18" s="46">
        <v>5662563.8499999996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166578592.13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4">
        <v>481623767</v>
      </c>
    </row>
    <row r="22" spans="1:5" ht="15.75" x14ac:dyDescent="0.25">
      <c r="A22" s="8"/>
      <c r="B22" s="8"/>
      <c r="C22" s="8" t="s">
        <v>45</v>
      </c>
      <c r="D22" s="8"/>
      <c r="E22" s="44">
        <v>1484735.43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44">
        <v>43799624.159999996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803064704.32999992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4">
        <v>100447114.84</v>
      </c>
    </row>
    <row r="43" spans="1:7" ht="15.75" x14ac:dyDescent="0.25">
      <c r="A43" s="8"/>
      <c r="B43" s="8"/>
      <c r="C43" s="8"/>
      <c r="D43" s="8" t="s">
        <v>25</v>
      </c>
      <c r="E43" s="44">
        <v>103013493.84</v>
      </c>
      <c r="F43" s="10"/>
    </row>
    <row r="44" spans="1:7" ht="15.75" x14ac:dyDescent="0.25">
      <c r="A44" s="8"/>
      <c r="B44" s="8"/>
      <c r="C44" s="8"/>
      <c r="D44" s="8" t="s">
        <v>2</v>
      </c>
      <c r="E44" s="44">
        <v>8060404.1500000004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45">
        <v>139667.20000000001</v>
      </c>
    </row>
    <row r="47" spans="1:7" ht="15.75" x14ac:dyDescent="0.25">
      <c r="A47" s="8"/>
      <c r="B47" s="8"/>
      <c r="C47" s="8"/>
      <c r="D47" s="8" t="s">
        <v>25</v>
      </c>
      <c r="E47" s="45">
        <v>6521650.4000000004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44">
        <v>30573723.190000001</v>
      </c>
    </row>
    <row r="51" spans="1:5" ht="15.75" x14ac:dyDescent="0.25">
      <c r="A51" s="8"/>
      <c r="B51" s="8"/>
      <c r="C51" s="8"/>
      <c r="D51" s="8" t="s">
        <v>25</v>
      </c>
      <c r="E51" s="44">
        <v>63910807.600000001</v>
      </c>
    </row>
    <row r="52" spans="1:5" ht="15.75" x14ac:dyDescent="0.25">
      <c r="A52" s="8"/>
      <c r="B52" s="8"/>
      <c r="C52" s="8"/>
      <c r="D52" s="8" t="s">
        <v>2</v>
      </c>
      <c r="E52" s="44">
        <v>1678390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4">
        <v>579913.25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44">
        <v>16827796.760000002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44">
        <v>6499040.7300000004</v>
      </c>
    </row>
    <row r="63" spans="1:5" ht="15.75" x14ac:dyDescent="0.25">
      <c r="A63" s="8"/>
      <c r="B63" s="5"/>
      <c r="C63" s="8"/>
      <c r="D63" s="8" t="s">
        <v>25</v>
      </c>
      <c r="E63" s="44">
        <v>13904281.369999999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44">
        <v>60922898.969999999</v>
      </c>
      <c r="G66" s="10"/>
    </row>
    <row r="67" spans="1:7" ht="15.75" x14ac:dyDescent="0.25">
      <c r="A67" s="8"/>
      <c r="B67" s="8"/>
      <c r="C67" s="8"/>
      <c r="D67" s="8" t="s">
        <v>25</v>
      </c>
      <c r="E67" s="44">
        <v>102904193.23</v>
      </c>
      <c r="G67" s="10"/>
    </row>
    <row r="68" spans="1:7" ht="15.75" x14ac:dyDescent="0.25">
      <c r="A68" s="8"/>
      <c r="B68" s="8"/>
      <c r="C68" s="8"/>
      <c r="D68" s="8" t="s">
        <v>2</v>
      </c>
      <c r="E68" s="44">
        <v>86875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44">
        <v>8209613.96</v>
      </c>
    </row>
    <row r="76" spans="1:7" ht="15.75" x14ac:dyDescent="0.25">
      <c r="A76" s="8"/>
      <c r="B76" s="8"/>
      <c r="C76" s="8"/>
      <c r="D76" s="8" t="s">
        <v>21</v>
      </c>
      <c r="E76" s="44">
        <v>18812572.510000002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44">
        <v>31095180</v>
      </c>
      <c r="F78" s="23"/>
    </row>
    <row r="79" spans="1:7" ht="15.75" x14ac:dyDescent="0.25">
      <c r="A79" s="8"/>
      <c r="B79" s="8"/>
      <c r="C79" s="8"/>
      <c r="D79" s="8" t="s">
        <v>13</v>
      </c>
      <c r="E79" s="14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4">
        <v>44849252.920000002</v>
      </c>
      <c r="F81" s="24"/>
    </row>
    <row r="82" spans="1:9" ht="15.75" x14ac:dyDescent="0.25">
      <c r="A82" s="8"/>
      <c r="B82" s="8"/>
      <c r="C82" s="8"/>
      <c r="D82" s="19" t="s">
        <v>13</v>
      </c>
      <c r="E82" s="10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619036869.92000008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4">
        <v>667777.65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44">
        <v>9263038.0999999996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4">
        <v>18669159.140000001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28599974.890000001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647636844.81000006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344A-1DBE-4F82-9264-A74F2F7EC906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65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67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48">
        <v>35670571</v>
      </c>
    </row>
    <row r="12" spans="1:9" ht="15.75" x14ac:dyDescent="0.25">
      <c r="A12" s="8"/>
      <c r="B12" s="8"/>
      <c r="C12" s="8"/>
      <c r="D12" s="8" t="s">
        <v>55</v>
      </c>
      <c r="E12" s="48">
        <v>55669186</v>
      </c>
    </row>
    <row r="13" spans="1:9" ht="15.75" x14ac:dyDescent="0.25">
      <c r="A13" s="8"/>
      <c r="B13" s="8"/>
      <c r="C13" s="8"/>
      <c r="D13" s="8" t="s">
        <v>54</v>
      </c>
      <c r="E13" s="48">
        <v>6518349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97858106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48">
        <v>24187621</v>
      </c>
    </row>
    <row r="17" spans="1:5" ht="15.75" x14ac:dyDescent="0.25">
      <c r="A17" s="8"/>
      <c r="B17" s="8"/>
      <c r="C17" s="8"/>
      <c r="D17" s="8" t="s">
        <v>50</v>
      </c>
      <c r="E17" s="48">
        <v>83733226</v>
      </c>
    </row>
    <row r="18" spans="1:5" ht="15.75" x14ac:dyDescent="0.25">
      <c r="A18" s="8"/>
      <c r="B18" s="8"/>
      <c r="C18" s="35"/>
      <c r="D18" s="8" t="s">
        <v>49</v>
      </c>
      <c r="E18" s="48">
        <v>1464055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109384902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8">
        <v>653296953</v>
      </c>
    </row>
    <row r="22" spans="1:5" ht="15.75" x14ac:dyDescent="0.25">
      <c r="A22" s="8"/>
      <c r="B22" s="8"/>
      <c r="C22" s="8" t="s">
        <v>45</v>
      </c>
      <c r="D22" s="8"/>
      <c r="E22" s="48">
        <v>5041399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1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865581360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8">
        <v>219309082</v>
      </c>
    </row>
    <row r="43" spans="1:7" ht="15.75" x14ac:dyDescent="0.25">
      <c r="A43" s="8"/>
      <c r="B43" s="8"/>
      <c r="C43" s="8"/>
      <c r="D43" s="8" t="s">
        <v>25</v>
      </c>
      <c r="E43" s="48">
        <v>361149345</v>
      </c>
      <c r="F43" s="10"/>
    </row>
    <row r="44" spans="1:7" ht="15.75" x14ac:dyDescent="0.25">
      <c r="A44" s="8"/>
      <c r="B44" s="8"/>
      <c r="C44" s="8"/>
      <c r="D44" s="8" t="s">
        <v>2</v>
      </c>
      <c r="E44" s="48">
        <v>26611297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0</v>
      </c>
    </row>
    <row r="47" spans="1:7" ht="15.75" x14ac:dyDescent="0.25">
      <c r="A47" s="8"/>
      <c r="B47" s="8"/>
      <c r="C47" s="8"/>
      <c r="D47" s="8" t="s">
        <v>25</v>
      </c>
      <c r="E47" s="10">
        <v>0</v>
      </c>
    </row>
    <row r="48" spans="1:7" ht="15.75" x14ac:dyDescent="0.25">
      <c r="A48" s="8"/>
      <c r="B48" s="8"/>
      <c r="C48" s="8"/>
      <c r="D48" s="8" t="s">
        <v>2</v>
      </c>
      <c r="E48" s="10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48">
        <v>30917907</v>
      </c>
    </row>
    <row r="51" spans="1:5" ht="15.75" x14ac:dyDescent="0.25">
      <c r="A51" s="8"/>
      <c r="B51" s="8"/>
      <c r="C51" s="8"/>
      <c r="D51" s="8" t="s">
        <v>25</v>
      </c>
      <c r="E51" s="48">
        <v>4123234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4">
        <v>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48">
        <v>1686653</v>
      </c>
    </row>
    <row r="59" spans="1:5" ht="15.75" x14ac:dyDescent="0.25">
      <c r="A59" s="8"/>
      <c r="B59" s="8"/>
      <c r="C59" s="8"/>
      <c r="D59" s="8" t="s">
        <v>25</v>
      </c>
      <c r="E59" s="48">
        <v>320192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48">
        <v>10758878</v>
      </c>
    </row>
    <row r="63" spans="1:5" ht="15.75" x14ac:dyDescent="0.25">
      <c r="A63" s="8"/>
      <c r="B63" s="5"/>
      <c r="C63" s="8"/>
      <c r="D63" s="8" t="s">
        <v>25</v>
      </c>
      <c r="E63" s="48">
        <v>5675163</v>
      </c>
    </row>
    <row r="64" spans="1:5" ht="15.75" x14ac:dyDescent="0.25">
      <c r="A64" s="8"/>
      <c r="B64" s="8"/>
      <c r="C64" s="8"/>
      <c r="D64" s="8" t="s">
        <v>2</v>
      </c>
      <c r="E64" s="10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48">
        <v>67377023</v>
      </c>
      <c r="G66" s="10"/>
    </row>
    <row r="67" spans="1:7" ht="15.75" x14ac:dyDescent="0.25">
      <c r="A67" s="8"/>
      <c r="B67" s="8"/>
      <c r="C67" s="8"/>
      <c r="D67" s="8" t="s">
        <v>25</v>
      </c>
      <c r="E67" s="48">
        <v>6667866</v>
      </c>
      <c r="G67" s="10"/>
    </row>
    <row r="68" spans="1:7" ht="15.75" x14ac:dyDescent="0.25">
      <c r="A68" s="8"/>
      <c r="B68" s="8"/>
      <c r="C68" s="8"/>
      <c r="D68" s="8" t="s">
        <v>2</v>
      </c>
      <c r="E68" s="48">
        <v>1475888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6.5" thickBot="1" x14ac:dyDescent="0.3">
      <c r="A78" s="8"/>
      <c r="B78" s="8"/>
      <c r="C78" s="8"/>
      <c r="D78" s="8" t="s">
        <v>14</v>
      </c>
      <c r="E78" s="51">
        <v>14550288</v>
      </c>
      <c r="F78" s="23"/>
    </row>
    <row r="79" spans="1:7" ht="16.5" thickBot="1" x14ac:dyDescent="0.3">
      <c r="A79" s="8"/>
      <c r="B79" s="8"/>
      <c r="C79" s="8"/>
      <c r="D79" s="8" t="s">
        <v>13</v>
      </c>
      <c r="E79" s="50">
        <v>5724064</v>
      </c>
    </row>
    <row r="80" spans="1:7" ht="16.5" thickBot="1" x14ac:dyDescent="0.3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9">
        <v>33424250</v>
      </c>
      <c r="F81" s="24"/>
    </row>
    <row r="82" spans="1:9" ht="15.75" x14ac:dyDescent="0.25">
      <c r="A82" s="8"/>
      <c r="B82" s="8"/>
      <c r="C82" s="8"/>
      <c r="D82" s="19" t="s">
        <v>13</v>
      </c>
      <c r="E82" s="48">
        <v>37057923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10">
        <v>0</v>
      </c>
    </row>
    <row r="88" spans="1:9" ht="15.75" x14ac:dyDescent="0.25">
      <c r="A88" s="8"/>
      <c r="B88" s="8"/>
      <c r="C88" s="8"/>
      <c r="D88" s="8" t="s">
        <v>13</v>
      </c>
      <c r="E88" s="10">
        <v>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826829053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10">
        <v>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1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8">
        <v>238011043</v>
      </c>
      <c r="F110" s="6"/>
    </row>
    <row r="111" spans="1:9" ht="15.75" x14ac:dyDescent="0.25">
      <c r="A111" s="5" t="s">
        <v>1</v>
      </c>
      <c r="E111" s="4">
        <f>SUM(E96,E98,E100,E102,E104,E106,E108,E110)</f>
        <v>238011043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1064840096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C05A-8CB2-43F2-9832-377D1A3AE75E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66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67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193769000</v>
      </c>
    </row>
    <row r="12" spans="1:9" ht="15.75" x14ac:dyDescent="0.25">
      <c r="A12" s="8"/>
      <c r="B12" s="8"/>
      <c r="C12" s="8"/>
      <c r="D12" s="8" t="s">
        <v>55</v>
      </c>
      <c r="E12" s="7">
        <v>336802000</v>
      </c>
    </row>
    <row r="13" spans="1:9" ht="15.75" x14ac:dyDescent="0.25">
      <c r="A13" s="8"/>
      <c r="B13" s="8"/>
      <c r="C13" s="8"/>
      <c r="D13" s="8" t="s">
        <v>54</v>
      </c>
      <c r="E13" s="7">
        <v>36386000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566957000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46486000</v>
      </c>
    </row>
    <row r="17" spans="1:5" ht="15.75" x14ac:dyDescent="0.25">
      <c r="A17" s="8"/>
      <c r="B17" s="8"/>
      <c r="C17" s="8"/>
      <c r="D17" s="8" t="s">
        <v>50</v>
      </c>
      <c r="E17" s="7">
        <v>134720000</v>
      </c>
    </row>
    <row r="18" spans="1:5" ht="15.75" x14ac:dyDescent="0.25">
      <c r="A18" s="8"/>
      <c r="B18" s="8"/>
      <c r="C18" s="35"/>
      <c r="D18" s="8" t="s">
        <v>49</v>
      </c>
      <c r="E18" s="7">
        <v>27213000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208419000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2">
        <v>2115581000</v>
      </c>
    </row>
    <row r="22" spans="1:5" ht="15.75" x14ac:dyDescent="0.25">
      <c r="A22" s="8"/>
      <c r="B22" s="8"/>
      <c r="C22" s="8" t="s">
        <v>45</v>
      </c>
      <c r="D22" s="8"/>
      <c r="E22" s="7">
        <v>8312000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7">
        <v>1479000</v>
      </c>
    </row>
    <row r="25" spans="1:5" ht="15.75" x14ac:dyDescent="0.25">
      <c r="A25" s="8"/>
      <c r="B25" s="8"/>
      <c r="C25" s="8"/>
      <c r="D25" s="8" t="s">
        <v>42</v>
      </c>
      <c r="E25" s="17">
        <v>0</v>
      </c>
    </row>
    <row r="26" spans="1:5" ht="15.75" x14ac:dyDescent="0.25">
      <c r="A26" s="8"/>
      <c r="B26" s="8"/>
      <c r="C26" s="8"/>
      <c r="D26" s="8" t="s">
        <v>41</v>
      </c>
      <c r="E26" s="7">
        <v>20000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2900768000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7"/>
    </row>
    <row r="40" spans="1:7" ht="15.75" x14ac:dyDescent="0.25">
      <c r="A40" s="5" t="s">
        <v>28</v>
      </c>
      <c r="B40" s="8"/>
      <c r="C40" s="8"/>
      <c r="D40" s="8"/>
      <c r="E40" s="17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356330000</v>
      </c>
    </row>
    <row r="43" spans="1:7" ht="15.75" x14ac:dyDescent="0.25">
      <c r="A43" s="8"/>
      <c r="B43" s="8"/>
      <c r="C43" s="8"/>
      <c r="D43" s="8" t="s">
        <v>25</v>
      </c>
      <c r="E43" s="7">
        <v>253672000</v>
      </c>
      <c r="F43" s="10"/>
    </row>
    <row r="44" spans="1:7" ht="15.75" x14ac:dyDescent="0.25">
      <c r="A44" s="8"/>
      <c r="B44" s="8"/>
      <c r="C44" s="8"/>
      <c r="D44" s="8" t="s">
        <v>2</v>
      </c>
      <c r="E44" s="7">
        <v>6349000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15271000</v>
      </c>
      <c r="F46" s="7"/>
      <c r="G46" s="7"/>
    </row>
    <row r="47" spans="1:7" ht="15.75" x14ac:dyDescent="0.25">
      <c r="A47" s="8"/>
      <c r="B47" s="8"/>
      <c r="C47" s="8"/>
      <c r="D47" s="8" t="s">
        <v>25</v>
      </c>
      <c r="E47" s="7">
        <v>63442000</v>
      </c>
      <c r="F47" s="7"/>
      <c r="G47" s="7"/>
    </row>
    <row r="48" spans="1:7" ht="15.75" x14ac:dyDescent="0.25">
      <c r="A48" s="8"/>
      <c r="B48" s="8"/>
      <c r="C48" s="8"/>
      <c r="D48" s="8" t="s">
        <v>2</v>
      </c>
      <c r="E48" s="10">
        <v>51000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">
        <v>125884000</v>
      </c>
    </row>
    <row r="51" spans="1:5" ht="15.75" x14ac:dyDescent="0.25">
      <c r="A51" s="8"/>
      <c r="B51" s="8"/>
      <c r="C51" s="8"/>
      <c r="D51" s="8" t="s">
        <v>25</v>
      </c>
      <c r="E51" s="7">
        <v>79208000</v>
      </c>
    </row>
    <row r="52" spans="1:5" ht="15.75" x14ac:dyDescent="0.25">
      <c r="A52" s="8"/>
      <c r="B52" s="8"/>
      <c r="C52" s="8"/>
      <c r="D52" s="8" t="s">
        <v>2</v>
      </c>
      <c r="E52" s="10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7">
        <v>727000</v>
      </c>
    </row>
    <row r="55" spans="1:5" ht="15.75" x14ac:dyDescent="0.25">
      <c r="A55" s="8"/>
      <c r="B55" s="8"/>
      <c r="C55" s="8"/>
      <c r="D55" s="8" t="s">
        <v>25</v>
      </c>
      <c r="E55" s="7">
        <v>9316000</v>
      </c>
    </row>
    <row r="56" spans="1:5" ht="15.75" x14ac:dyDescent="0.25">
      <c r="A56" s="8"/>
      <c r="B56" s="8"/>
      <c r="C56" s="13"/>
      <c r="D56" s="8" t="s">
        <v>2</v>
      </c>
      <c r="E56" s="21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7">
        <v>3554000</v>
      </c>
    </row>
    <row r="59" spans="1:5" ht="15.75" x14ac:dyDescent="0.25">
      <c r="A59" s="8"/>
      <c r="B59" s="8"/>
      <c r="C59" s="8"/>
      <c r="D59" s="8" t="s">
        <v>25</v>
      </c>
      <c r="E59" s="7">
        <v>958000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">
        <v>81993000</v>
      </c>
    </row>
    <row r="63" spans="1:5" ht="15.75" x14ac:dyDescent="0.25">
      <c r="A63" s="8"/>
      <c r="B63" s="5"/>
      <c r="C63" s="8"/>
      <c r="D63" s="8" t="s">
        <v>25</v>
      </c>
      <c r="E63" s="7">
        <v>127419000</v>
      </c>
    </row>
    <row r="64" spans="1:5" ht="15.75" x14ac:dyDescent="0.25">
      <c r="A64" s="8"/>
      <c r="B64" s="8"/>
      <c r="C64" s="8"/>
      <c r="D64" s="8" t="s">
        <v>2</v>
      </c>
      <c r="E64" s="7">
        <v>21608000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">
        <v>184847000</v>
      </c>
      <c r="G66" s="10"/>
    </row>
    <row r="67" spans="1:7" ht="15.75" x14ac:dyDescent="0.25">
      <c r="A67" s="8"/>
      <c r="B67" s="8"/>
      <c r="C67" s="8"/>
      <c r="D67" s="8" t="s">
        <v>25</v>
      </c>
      <c r="E67" s="7">
        <v>85092000</v>
      </c>
      <c r="G67" s="10"/>
    </row>
    <row r="68" spans="1:7" ht="15.75" x14ac:dyDescent="0.25">
      <c r="A68" s="8"/>
      <c r="B68" s="8"/>
      <c r="C68" s="8"/>
      <c r="D68" s="8" t="s">
        <v>2</v>
      </c>
      <c r="E68" s="7">
        <v>353000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7">
        <v>0</v>
      </c>
    </row>
    <row r="71" spans="1:7" ht="15.75" x14ac:dyDescent="0.25">
      <c r="A71" s="8"/>
      <c r="B71" s="8"/>
      <c r="C71" s="8"/>
      <c r="D71" s="8" t="s">
        <v>25</v>
      </c>
      <c r="E71" s="17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7"/>
    </row>
    <row r="75" spans="1:7" ht="15.75" x14ac:dyDescent="0.25">
      <c r="A75" s="8"/>
      <c r="B75" s="8"/>
      <c r="C75" s="8"/>
      <c r="D75" s="8" t="s">
        <v>22</v>
      </c>
      <c r="E75" s="14">
        <v>0</v>
      </c>
    </row>
    <row r="76" spans="1:7" ht="15.75" x14ac:dyDescent="0.25">
      <c r="A76" s="8"/>
      <c r="B76" s="8"/>
      <c r="C76" s="8"/>
      <c r="D76" s="8" t="s">
        <v>21</v>
      </c>
      <c r="E76" s="25">
        <v>0</v>
      </c>
    </row>
    <row r="77" spans="1:7" ht="15.75" x14ac:dyDescent="0.25">
      <c r="A77" s="8"/>
      <c r="B77" s="8"/>
      <c r="C77" s="19" t="s">
        <v>20</v>
      </c>
      <c r="D77" s="8"/>
      <c r="E77" s="17"/>
    </row>
    <row r="78" spans="1:7" ht="15.75" x14ac:dyDescent="0.25">
      <c r="A78" s="8"/>
      <c r="B78" s="8"/>
      <c r="C78" s="8"/>
      <c r="D78" s="8" t="s">
        <v>14</v>
      </c>
      <c r="E78" s="7">
        <v>92880000</v>
      </c>
      <c r="F78" s="23"/>
    </row>
    <row r="79" spans="1:7" ht="15.75" x14ac:dyDescent="0.25">
      <c r="A79" s="8"/>
      <c r="B79" s="8"/>
      <c r="C79" s="8"/>
      <c r="D79" s="8" t="s">
        <v>13</v>
      </c>
      <c r="E79" s="7">
        <v>5261000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10">
        <v>0</v>
      </c>
      <c r="F81" s="24"/>
    </row>
    <row r="82" spans="1:9" ht="15.75" x14ac:dyDescent="0.25">
      <c r="A82" s="8"/>
      <c r="B82" s="8"/>
      <c r="C82" s="8"/>
      <c r="D82" s="19" t="s">
        <v>13</v>
      </c>
      <c r="E82" s="7">
        <v>42478000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7"/>
    </row>
    <row r="87" spans="1:9" ht="15.75" x14ac:dyDescent="0.25">
      <c r="A87" s="8"/>
      <c r="B87" s="8"/>
      <c r="C87" s="8"/>
      <c r="D87" s="8" t="s">
        <v>14</v>
      </c>
      <c r="E87" s="7">
        <v>1329000</v>
      </c>
    </row>
    <row r="88" spans="1:9" ht="15.75" x14ac:dyDescent="0.25">
      <c r="A88" s="8"/>
      <c r="B88" s="8"/>
      <c r="C88" s="8"/>
      <c r="D88" s="8" t="s">
        <v>13</v>
      </c>
      <c r="E88" s="7">
        <v>546000</v>
      </c>
    </row>
    <row r="89" spans="1:9" ht="15.75" x14ac:dyDescent="0.25">
      <c r="A89" s="8"/>
      <c r="B89" s="8"/>
      <c r="C89" s="8" t="s">
        <v>16</v>
      </c>
      <c r="D89" s="8"/>
      <c r="E89" s="17"/>
    </row>
    <row r="90" spans="1:9" ht="15.75" x14ac:dyDescent="0.25">
      <c r="A90" s="8"/>
      <c r="B90" s="8"/>
      <c r="C90" s="8"/>
      <c r="D90" s="8" t="s">
        <v>15</v>
      </c>
      <c r="E90" s="10">
        <v>0</v>
      </c>
    </row>
    <row r="91" spans="1:9" ht="15.75" x14ac:dyDescent="0.25">
      <c r="A91" s="8"/>
      <c r="B91" s="8"/>
      <c r="C91" s="8"/>
      <c r="D91" s="8" t="s">
        <v>14</v>
      </c>
      <c r="E91" s="10">
        <v>0</v>
      </c>
    </row>
    <row r="92" spans="1:9" ht="15.75" x14ac:dyDescent="0.25">
      <c r="A92" s="8"/>
      <c r="B92" s="8"/>
      <c r="C92" s="8"/>
      <c r="D92" s="8" t="s">
        <v>13</v>
      </c>
      <c r="E92" s="21">
        <v>0</v>
      </c>
    </row>
    <row r="93" spans="1:9" ht="15.75" x14ac:dyDescent="0.25">
      <c r="A93" s="5" t="s">
        <v>12</v>
      </c>
      <c r="D93" s="8"/>
      <c r="E93" s="20">
        <f>SUM(E41:E92)</f>
        <v>1558568000</v>
      </c>
    </row>
    <row r="94" spans="1:9" ht="15.75" x14ac:dyDescent="0.25">
      <c r="A94" s="5" t="s">
        <v>11</v>
      </c>
      <c r="B94" s="8"/>
      <c r="C94" s="5"/>
      <c r="D94" s="19"/>
      <c r="E94" s="17"/>
    </row>
    <row r="95" spans="1:9" ht="15.75" x14ac:dyDescent="0.25">
      <c r="A95" s="8"/>
      <c r="B95" s="5" t="s">
        <v>10</v>
      </c>
      <c r="C95" s="8"/>
      <c r="D95" s="8"/>
      <c r="E95" s="18"/>
      <c r="H95" s="16"/>
      <c r="I95" s="15"/>
    </row>
    <row r="96" spans="1:9" ht="15.75" x14ac:dyDescent="0.25">
      <c r="A96" s="8"/>
      <c r="B96" s="8"/>
      <c r="C96" s="8"/>
      <c r="D96" s="8" t="s">
        <v>2</v>
      </c>
      <c r="E96" s="7">
        <v>38298000</v>
      </c>
      <c r="F96" s="16"/>
      <c r="G96" s="8"/>
      <c r="I96" s="15"/>
    </row>
    <row r="97" spans="1:9" ht="15.75" x14ac:dyDescent="0.25">
      <c r="A97" s="8"/>
      <c r="B97" s="5" t="s">
        <v>9</v>
      </c>
      <c r="C97" s="8"/>
      <c r="D97" s="8"/>
      <c r="E97" s="17"/>
      <c r="F97" s="16"/>
      <c r="G97" s="8"/>
      <c r="H97" s="16"/>
      <c r="I97" s="15"/>
    </row>
    <row r="98" spans="1:9" ht="15.75" x14ac:dyDescent="0.25">
      <c r="B98" s="8"/>
      <c r="C98" s="8"/>
      <c r="D98" s="8" t="s">
        <v>2</v>
      </c>
      <c r="E98" s="7">
        <v>27819000</v>
      </c>
      <c r="F98" s="7"/>
      <c r="G98" s="7"/>
    </row>
    <row r="99" spans="1:9" ht="15.75" customHeight="1" x14ac:dyDescent="0.25">
      <c r="B99" s="5" t="s">
        <v>8</v>
      </c>
      <c r="C99" s="8"/>
      <c r="D99" s="8"/>
      <c r="E99" s="9"/>
      <c r="F99" s="7"/>
    </row>
    <row r="100" spans="1:9" ht="15.75" customHeight="1" x14ac:dyDescent="0.25">
      <c r="B100" s="8"/>
      <c r="C100" s="8"/>
      <c r="D100" s="8" t="s">
        <v>2</v>
      </c>
      <c r="E100" s="7">
        <v>115000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114000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134000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191213000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231923000</v>
      </c>
      <c r="F110" s="7"/>
      <c r="G110" s="7"/>
    </row>
    <row r="111" spans="1:9" ht="15.75" x14ac:dyDescent="0.25">
      <c r="A111" s="5" t="s">
        <v>1</v>
      </c>
      <c r="E111" s="4">
        <f>SUM(E96,E98,E100,E104,E102,E106,E108,E110)</f>
        <v>489616000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2048184000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Dapitan</vt:lpstr>
      <vt:lpstr>Dipolog</vt:lpstr>
      <vt:lpstr>Pagadian</vt:lpstr>
      <vt:lpstr>Zamboanga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2021-09-13T03:16:56Z</dcterms:created>
  <dcterms:modified xsi:type="dcterms:W3CDTF">2021-09-15T05:26:01Z</dcterms:modified>
</cp:coreProperties>
</file>