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C6BC64CC-133D-4C97-B769-AB71AF1DD239}" xr6:coauthVersionLast="47" xr6:coauthVersionMax="47" xr10:uidLastSave="{00000000-0000-0000-0000-000000000000}"/>
  <bookViews>
    <workbookView xWindow="12570" yWindow="345" windowWidth="14880" windowHeight="7260" activeTab="2" xr2:uid="{4B8B3C91-29D5-4C09-9D3F-E1EF0A9182AF}"/>
  </bookViews>
  <sheets>
    <sheet name="Isabela" sheetId="1" r:id="rId1"/>
    <sheet name="Lamitan" sheetId="2" r:id="rId2"/>
    <sheet name="Maraw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3" l="1"/>
  <c r="E93" i="3"/>
  <c r="E112" i="3" s="1"/>
  <c r="E19" i="3"/>
  <c r="E14" i="3"/>
  <c r="E37" i="3" s="1"/>
  <c r="E14" i="2"/>
  <c r="E37" i="2" s="1"/>
  <c r="E19" i="2"/>
  <c r="E93" i="2"/>
  <c r="E111" i="2"/>
  <c r="E112" i="2"/>
  <c r="E14" i="1"/>
  <c r="E37" i="1" s="1"/>
  <c r="E19" i="1"/>
  <c r="E93" i="1"/>
  <c r="E110" i="1"/>
  <c r="E111" i="1" s="1"/>
  <c r="E112" i="1" l="1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<sst xmlns="http://schemas.openxmlformats.org/spreadsheetml/2006/main" count="327" uniqueCount="67">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</sst>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1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3" fillId="0" borderId="0"/>
  </cellStyleXfs>
  <cellXfs count="50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3" applyNumberFormat="1" applyFont="1" applyFill="1" applyAlignment="1">
      <alignment vertical="center"/>
    </xf>
    <xf numFmtId="4" fontId="8" fillId="0" borderId="5" xfId="3" applyNumberFormat="1" applyFont="1" applyFill="1" applyBorder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3" fillId="0" borderId="4" xfId="0" applyNumberFormat="1" applyFont="1" applyBorder="1" applyProtection="1"/>
    <xf numFmtId="4" fontId="10" fillId="0" borderId="2" xfId="4" applyNumberFormat="1" applyFont="1" applyBorder="1"/>
    <xf numFmtId="4" fontId="22" fillId="0" borderId="2" xfId="6" applyNumberFormat="1" applyFont="1" applyFill="1" applyBorder="1"/>
    <xf numFmtId="4" fontId="10" fillId="0" borderId="1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20" fillId="0" borderId="0" xfId="0" applyNumberFormat="1" applyFont="1" applyBorder="1" applyProtection="1"/>
    <xf numFmtId="4" fontId="19" fillId="0" borderId="0" xfId="3" applyNumberFormat="1" applyFont="1" applyFill="1" applyAlignment="1">
      <alignment vertical="center"/>
    </xf>
    <xf numFmtId="4" fontId="18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Protection="1"/>
    <xf numFmtId="4" fontId="17" fillId="0" borderId="7" xfId="0" applyNumberFormat="1" applyFont="1" applyBorder="1" applyProtection="1"/>
    <xf numFmtId="4" fontId="7" fillId="0" borderId="0" xfId="2" applyNumberFormat="1" applyFont="1" applyAlignment="1">
      <alignment horizontal="center" vertical="center"/>
    </xf>
    <xf numFmtId="4" fontId="25" fillId="0" borderId="0" xfId="7" applyNumberFormat="1" applyFont="1" applyAlignment="1">
      <alignment horizontal="center"/>
    </xf>
    <xf numFmtId="4" fontId="24" fillId="0" borderId="6" xfId="2" applyNumberFormat="1" applyFont="1" applyBorder="1" applyAlignment="1">
      <alignment horizontal="center" vertical="center" wrapText="1"/>
    </xf>
    <xf numFmtId="4" fontId="24" fillId="0" borderId="5" xfId="2" applyNumberFormat="1" applyFont="1" applyBorder="1" applyAlignment="1">
      <alignment horizontal="center" vertical="center" wrapText="1"/>
    </xf>
    <xf numFmtId="4" fontId="8" fillId="0" borderId="0" xfId="0" applyNumberFormat="1" applyFont="1"/>
    <xf numFmtId="4" fontId="10" fillId="0" borderId="0" xfId="5" applyNumberFormat="1" applyFont="1" applyFill="1" applyAlignment="1">
      <alignment horizontal="right" vertical="center" wrapText="1"/>
    </xf>
    <xf numFmtId="4" fontId="10" fillId="0" borderId="0" xfId="5" applyNumberFormat="1" applyFont="1" applyFill="1" applyBorder="1" applyAlignment="1">
      <alignment horizontal="right" vertical="center" wrapText="1"/>
    </xf>
    <xf numFmtId="4" fontId="15" fillId="0" borderId="0" xfId="2" applyNumberFormat="1" applyFont="1" applyAlignment="1">
      <alignment horizontal="right" vertical="center"/>
    </xf>
  </cellXfs>
  <cellStyles count="8">
    <cellStyle name="Comma" xfId="1" builtinId="3"/>
    <cellStyle name="Comma 2" xfId="6" xr:uid="{EAD5F26B-01F6-41B8-BF65-1BC7473DA8B4}"/>
    <cellStyle name="Comma 2 10" xfId="3" xr:uid="{05C32EBD-770A-4AC1-AF81-DB655D90C557}"/>
    <cellStyle name="Comma 5" xfId="4" xr:uid="{0B09A3AE-BCBC-45D3-ACD4-932F90B88EA4}"/>
    <cellStyle name="Comma 8 2 3 2" xfId="5" xr:uid="{D374ABB4-507E-4973-B1AC-1EED5A05C108}"/>
    <cellStyle name="Normal" xfId="0" builtinId="0"/>
    <cellStyle name="Normal 6" xfId="7" xr:uid="{A89D12A9-9792-4D91-BE8C-7D3D184E676D}"/>
    <cellStyle name="Normal 7" xfId="2" xr:uid="{6D018460-AB1A-476F-BF7B-70ADAF132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8991-191F-4B0C-B317-0B9737D545F0}">
  <dimension ref="A1:I112"/>
  <sheetViews>
    <sheetView topLeftCell="A13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5095367.04</v>
      </c>
    </row>
    <row r="12" spans="1:9" ht="15.75" x14ac:dyDescent="0.25">
      <c r="A12" s="17"/>
      <c r="B12" s="17"/>
      <c r="C12" s="17"/>
      <c r="D12" s="17" t="s">
        <v>55</v>
      </c>
      <c r="E12" s="21">
        <v>9900590.8399999999</v>
      </c>
    </row>
    <row r="13" spans="1:9" ht="15.75" x14ac:dyDescent="0.25">
      <c r="A13" s="17"/>
      <c r="B13" s="17"/>
      <c r="C13" s="17"/>
      <c r="D13" s="17" t="s">
        <v>54</v>
      </c>
      <c r="E13" s="22">
        <v>483416.08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15479373.959999999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3692818.31</v>
      </c>
    </row>
    <row r="17" spans="1:5" ht="15.75" x14ac:dyDescent="0.25">
      <c r="A17" s="17"/>
      <c r="B17" s="17"/>
      <c r="C17" s="17"/>
      <c r="D17" s="17" t="s">
        <v>50</v>
      </c>
      <c r="E17" s="21">
        <v>9646165.5099999998</v>
      </c>
    </row>
    <row r="18" spans="1:5" ht="15.75" x14ac:dyDescent="0.25">
      <c r="A18" s="17"/>
      <c r="B18" s="17"/>
      <c r="C18" s="23"/>
      <c r="D18" s="17" t="s">
        <v>49</v>
      </c>
      <c r="E18" s="21">
        <v>1037679.99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14376663.810000001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505815000</v>
      </c>
    </row>
    <row r="22" spans="1:5" ht="15.75" x14ac:dyDescent="0.25">
      <c r="A22" s="17"/>
      <c r="B22" s="17"/>
      <c r="C22" s="17" t="s">
        <v>45</v>
      </c>
      <c r="D22" s="17"/>
      <c r="E22" s="4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5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21">
        <v>381739.39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7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6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536052777.15999997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155012340.28</v>
      </c>
    </row>
    <row r="43" spans="1:5" ht="15.75" x14ac:dyDescent="0.25">
      <c r="A43" s="17"/>
      <c r="B43" s="17"/>
      <c r="C43" s="17"/>
      <c r="D43" s="17" t="s">
        <v>25</v>
      </c>
      <c r="E43" s="21">
        <v>151893627.72</v>
      </c>
    </row>
    <row r="44" spans="1:5" ht="15.75" x14ac:dyDescent="0.25">
      <c r="A44" s="17"/>
      <c r="B44" s="17"/>
      <c r="C44" s="17"/>
      <c r="D44" s="17" t="s">
        <v>2</v>
      </c>
      <c r="E44" s="21">
        <v>4947482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8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1">
        <v>23032988.789999999</v>
      </c>
    </row>
    <row r="51" spans="1:5" ht="15.75" x14ac:dyDescent="0.25">
      <c r="A51" s="17"/>
      <c r="B51" s="17"/>
      <c r="C51" s="17"/>
      <c r="D51" s="17" t="s">
        <v>25</v>
      </c>
      <c r="E51" s="21">
        <v>5118869.4000000004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5">
        <v>0</v>
      </c>
    </row>
    <row r="56" spans="1:5" ht="15.75" x14ac:dyDescent="0.25">
      <c r="A56" s="17"/>
      <c r="B56" s="17"/>
      <c r="C56" s="28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7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7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2">
        <v>7124345.3200000003</v>
      </c>
    </row>
    <row r="63" spans="1:5" ht="15.75" x14ac:dyDescent="0.25">
      <c r="A63" s="17"/>
      <c r="B63" s="19"/>
      <c r="C63" s="17"/>
      <c r="D63" s="17" t="s">
        <v>25</v>
      </c>
      <c r="E63" s="21">
        <v>2736557.77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1">
        <v>26569555.23</v>
      </c>
    </row>
    <row r="67" spans="1:5" ht="15.75" x14ac:dyDescent="0.25">
      <c r="A67" s="17"/>
      <c r="B67" s="17"/>
      <c r="C67" s="17"/>
      <c r="D67" s="17" t="s">
        <v>25</v>
      </c>
      <c r="E67" s="32">
        <v>1946682.91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1">
        <v>3494529.2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v>15837268.279999999</v>
      </c>
    </row>
    <row r="79" spans="1:5" ht="15.75" x14ac:dyDescent="0.25">
      <c r="A79" s="17"/>
      <c r="B79" s="17"/>
      <c r="C79" s="17"/>
      <c r="D79" s="17" t="s">
        <v>13</v>
      </c>
      <c r="E79" s="25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21">
        <v>36277432.770000003</v>
      </c>
      <c r="F81" s="35"/>
    </row>
    <row r="82" spans="1:9" ht="15.75" x14ac:dyDescent="0.25">
      <c r="A82" s="17"/>
      <c r="B82" s="17"/>
      <c r="C82" s="17"/>
      <c r="D82" s="34" t="s">
        <v>13</v>
      </c>
      <c r="E82" s="21">
        <v>33149582.23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21">
        <v>747300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1">
        <v>4400000</v>
      </c>
    </row>
    <row r="91" spans="1:9" ht="15.75" x14ac:dyDescent="0.25">
      <c r="A91" s="17"/>
      <c r="B91" s="17"/>
      <c r="C91" s="17"/>
      <c r="D91" s="17" t="s">
        <v>14</v>
      </c>
      <c r="E91" s="21">
        <v>26809629.699999999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499098191.59999996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7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21">
        <f>48980+99190</f>
        <v>148170</v>
      </c>
      <c r="F110" s="37"/>
    </row>
    <row r="111" spans="1:9" ht="15.75" x14ac:dyDescent="0.25">
      <c r="A111" s="19" t="s">
        <v>1</v>
      </c>
      <c r="E111" s="2">
        <f>SUM(E96,E98,E100,E102,E104,E106,E108,E110)</f>
        <v>148170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499246361.59999996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8967-208B-41D6-B4C2-4940DF2C182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0">
        <v>1046239.37</v>
      </c>
    </row>
    <row r="12" spans="1:9" ht="15.75" x14ac:dyDescent="0.25">
      <c r="A12" s="17"/>
      <c r="B12" s="17"/>
      <c r="C12" s="17"/>
      <c r="D12" s="17" t="s">
        <v>55</v>
      </c>
      <c r="E12" s="40">
        <v>7594733.6299999999</v>
      </c>
    </row>
    <row r="13" spans="1:9" ht="15.75" x14ac:dyDescent="0.25">
      <c r="A13" s="17"/>
      <c r="B13" s="17"/>
      <c r="C13" s="17"/>
      <c r="D13" s="17" t="s">
        <v>54</v>
      </c>
      <c r="E13" s="41">
        <v>59933.5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8700906.5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0">
        <v>2885316.07</v>
      </c>
    </row>
    <row r="17" spans="1:5" ht="15.75" x14ac:dyDescent="0.25">
      <c r="A17" s="17"/>
      <c r="B17" s="17"/>
      <c r="C17" s="17"/>
      <c r="D17" s="17" t="s">
        <v>50</v>
      </c>
      <c r="E17" s="40">
        <v>9948098.5999999996</v>
      </c>
    </row>
    <row r="18" spans="1:5" ht="15.75" x14ac:dyDescent="0.25">
      <c r="A18" s="17"/>
      <c r="B18" s="17"/>
      <c r="C18" s="23"/>
      <c r="D18" s="17" t="s">
        <v>49</v>
      </c>
      <c r="E18" s="40">
        <v>1088.0999999999999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12834502.77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0">
        <v>475389655</v>
      </c>
    </row>
    <row r="22" spans="1:5" ht="15.75" x14ac:dyDescent="0.25">
      <c r="A22" s="17"/>
      <c r="B22" s="17"/>
      <c r="C22" s="17" t="s">
        <v>45</v>
      </c>
      <c r="D22" s="17"/>
      <c r="E22" s="40">
        <v>89733.8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5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7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40">
        <v>30107627.969999999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527122426.03999996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0">
        <v>84382449.560000002</v>
      </c>
    </row>
    <row r="43" spans="1:5" ht="15.75" x14ac:dyDescent="0.25">
      <c r="A43" s="17"/>
      <c r="B43" s="17"/>
      <c r="C43" s="17"/>
      <c r="D43" s="17" t="s">
        <v>25</v>
      </c>
      <c r="E43" s="40">
        <v>162789456.69</v>
      </c>
    </row>
    <row r="44" spans="1:5" ht="15.75" x14ac:dyDescent="0.25">
      <c r="A44" s="17"/>
      <c r="B44" s="17"/>
      <c r="C44" s="17"/>
      <c r="D44" s="17" t="s">
        <v>2</v>
      </c>
      <c r="E44" s="40">
        <v>17331167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8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">
        <v>0</v>
      </c>
    </row>
    <row r="51" spans="1:5" ht="15.75" x14ac:dyDescent="0.25">
      <c r="A51" s="17"/>
      <c r="B51" s="17"/>
      <c r="C51" s="17"/>
      <c r="D51" s="17" t="s">
        <v>25</v>
      </c>
      <c r="E51" s="4">
        <v>0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5">
        <v>0</v>
      </c>
    </row>
    <row r="56" spans="1:5" ht="15.75" x14ac:dyDescent="0.25">
      <c r="A56" s="17"/>
      <c r="B56" s="17"/>
      <c r="C56" s="28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7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7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0">
        <v>19059068.789999999</v>
      </c>
    </row>
    <row r="63" spans="1:5" ht="15.75" x14ac:dyDescent="0.25">
      <c r="A63" s="17"/>
      <c r="B63" s="19"/>
      <c r="C63" s="17"/>
      <c r="D63" s="17" t="s">
        <v>25</v>
      </c>
      <c r="E63" s="40">
        <v>1644045.28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0">
        <v>40203374.020000003</v>
      </c>
    </row>
    <row r="67" spans="1:5" ht="15.75" x14ac:dyDescent="0.25">
      <c r="A67" s="17"/>
      <c r="B67" s="17"/>
      <c r="C67" s="17"/>
      <c r="D67" s="17" t="s">
        <v>25</v>
      </c>
      <c r="E67" s="40">
        <v>8026990.04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0">
        <v>40010473</v>
      </c>
    </row>
    <row r="76" spans="1:5" ht="15.75" x14ac:dyDescent="0.25">
      <c r="A76" s="17"/>
      <c r="B76" s="17"/>
      <c r="C76" s="17"/>
      <c r="D76" s="17" t="s">
        <v>21</v>
      </c>
      <c r="E76" s="40">
        <v>16512688.859999999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0">
        <v>3897204</v>
      </c>
    </row>
    <row r="79" spans="1:5" ht="15.75" x14ac:dyDescent="0.25">
      <c r="A79" s="17"/>
      <c r="B79" s="17"/>
      <c r="C79" s="17"/>
      <c r="D79" s="17" t="s">
        <v>13</v>
      </c>
      <c r="E79" s="40">
        <v>629654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40">
        <v>12366952.83</v>
      </c>
      <c r="F81" s="35"/>
    </row>
    <row r="82" spans="1:9" ht="15.75" x14ac:dyDescent="0.25">
      <c r="A82" s="17"/>
      <c r="B82" s="17"/>
      <c r="C82" s="17"/>
      <c r="D82" s="34" t="s">
        <v>13</v>
      </c>
      <c r="E82" s="40">
        <v>37550310.649999999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40">
        <v>2650510.81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0">
        <v>5870971.6600000001</v>
      </c>
    </row>
    <row r="88" spans="1:9" ht="15.75" x14ac:dyDescent="0.25">
      <c r="A88" s="17"/>
      <c r="B88" s="17"/>
      <c r="C88" s="17"/>
      <c r="D88" s="17" t="s">
        <v>13</v>
      </c>
      <c r="E88" s="40">
        <v>8920000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0">
        <v>16689187.42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478534504.61000001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40">
        <v>1520016.9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7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  <c r="F108" s="40"/>
    </row>
    <row r="109" spans="1:9" ht="15.75" x14ac:dyDescent="0.25">
      <c r="A109" s="19"/>
      <c r="B109" s="19" t="s">
        <v>3</v>
      </c>
      <c r="C109" s="17"/>
      <c r="D109" s="17"/>
      <c r="E109" s="3"/>
      <c r="F109" s="41"/>
    </row>
    <row r="110" spans="1:9" ht="15.75" x14ac:dyDescent="0.25">
      <c r="B110" s="17"/>
      <c r="C110" s="17"/>
      <c r="D110" s="17" t="s">
        <v>2</v>
      </c>
      <c r="E110" s="4">
        <v>49145978.620000005</v>
      </c>
      <c r="F110" s="37"/>
    </row>
    <row r="111" spans="1:9" ht="15.75" x14ac:dyDescent="0.25">
      <c r="A111" s="19" t="s">
        <v>1</v>
      </c>
      <c r="E111" s="2">
        <f>SUM(E96,E98,E100,E102,E104,E106,E108,E110)</f>
        <v>50665995.520000003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529200500.13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3DEC-0E3E-4BE9-AB1F-EBBEE4E6F55A}">
  <dimension ref="A1:I112"/>
  <sheetViews>
    <sheetView tabSelected="1" topLeftCell="A28" workbookViewId="0">
      <selection activeCell="D40" sqref="D40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63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2" t="s">
        <v>61</v>
      </c>
      <c r="B6" s="42"/>
      <c r="C6" s="42"/>
      <c r="D6" s="42"/>
      <c r="E6" s="44" t="s">
        <v>60</v>
      </c>
    </row>
    <row r="7" spans="1:9" ht="15" customHeight="1" x14ac:dyDescent="0.25">
      <c r="A7" s="42"/>
      <c r="B7" s="42"/>
      <c r="C7" s="42"/>
      <c r="D7" s="42"/>
      <c r="E7" s="45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">
        <v>0</v>
      </c>
    </row>
    <row r="12" spans="1:9" ht="15.75" x14ac:dyDescent="0.25">
      <c r="A12" s="17"/>
      <c r="B12" s="17"/>
      <c r="C12" s="17"/>
      <c r="D12" s="17" t="s">
        <v>55</v>
      </c>
      <c r="E12" s="46">
        <v>0</v>
      </c>
    </row>
    <row r="13" spans="1:9" ht="15.75" x14ac:dyDescent="0.25">
      <c r="A13" s="17"/>
      <c r="B13" s="17"/>
      <c r="C13" s="17"/>
      <c r="D13" s="17" t="s">
        <v>54</v>
      </c>
      <c r="E13" s="46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6">
        <v>0</v>
      </c>
    </row>
    <row r="17" spans="1:5" ht="15.75" x14ac:dyDescent="0.25">
      <c r="A17" s="17"/>
      <c r="B17" s="17"/>
      <c r="C17" s="17"/>
      <c r="D17" s="17" t="s">
        <v>50</v>
      </c>
      <c r="E17" s="46">
        <v>0</v>
      </c>
    </row>
    <row r="18" spans="1:5" ht="15.75" x14ac:dyDescent="0.25">
      <c r="A18" s="17"/>
      <c r="B18" s="17"/>
      <c r="C18" s="23"/>
      <c r="D18" s="17" t="s">
        <v>49</v>
      </c>
      <c r="E18" s="46">
        <v>0</v>
      </c>
    </row>
    <row r="19" spans="1:5" ht="15.75" x14ac:dyDescent="0.25">
      <c r="A19" s="17"/>
      <c r="B19" s="17"/>
      <c r="C19" s="17" t="s">
        <v>48</v>
      </c>
      <c r="D19" s="17"/>
      <c r="E19" s="13">
        <f t="shared" ref="E19" si="0">SUM(E16:E18)</f>
        <v>0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6">
        <v>0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47"/>
    </row>
    <row r="24" spans="1:5" ht="15.75" x14ac:dyDescent="0.25">
      <c r="A24" s="17"/>
      <c r="B24" s="17"/>
      <c r="C24" s="17"/>
      <c r="D24" s="17" t="s">
        <v>43</v>
      </c>
      <c r="E24" s="5">
        <v>0</v>
      </c>
    </row>
    <row r="25" spans="1:5" ht="15.75" x14ac:dyDescent="0.25">
      <c r="A25" s="17"/>
      <c r="B25" s="17"/>
      <c r="C25" s="17"/>
      <c r="D25" s="17" t="s">
        <v>42</v>
      </c>
      <c r="E25" s="46">
        <v>0</v>
      </c>
    </row>
    <row r="26" spans="1:5" ht="15.75" x14ac:dyDescent="0.25">
      <c r="A26" s="17"/>
      <c r="B26" s="17"/>
      <c r="C26" s="17"/>
      <c r="D26" s="17" t="s">
        <v>41</v>
      </c>
      <c r="E26" s="46">
        <v>0</v>
      </c>
    </row>
    <row r="27" spans="1:5" ht="15.75" x14ac:dyDescent="0.25">
      <c r="A27" s="17"/>
      <c r="B27" s="17"/>
      <c r="C27" s="17"/>
      <c r="D27" s="17" t="s">
        <v>40</v>
      </c>
      <c r="E27" s="6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6">
        <v>0</v>
      </c>
    </row>
    <row r="30" spans="1:5" ht="15.75" x14ac:dyDescent="0.25">
      <c r="A30" s="17"/>
      <c r="B30" s="17"/>
      <c r="C30" s="17"/>
      <c r="D30" s="17" t="s">
        <v>37</v>
      </c>
      <c r="E30" s="48">
        <v>0</v>
      </c>
    </row>
    <row r="31" spans="1:5" ht="15.75" x14ac:dyDescent="0.25">
      <c r="A31" s="17"/>
      <c r="B31" s="17"/>
      <c r="C31" s="17" t="s">
        <v>36</v>
      </c>
      <c r="D31" s="17"/>
      <c r="E31" s="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6">
        <v>0</v>
      </c>
    </row>
    <row r="34" spans="1:5" ht="15.75" x14ac:dyDescent="0.25">
      <c r="A34" s="17"/>
      <c r="B34" s="17"/>
      <c r="C34" s="17"/>
      <c r="D34" s="17" t="s">
        <v>33</v>
      </c>
      <c r="E34" s="6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1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49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">
        <v>0</v>
      </c>
    </row>
    <row r="43" spans="1:5" ht="15.75" x14ac:dyDescent="0.25">
      <c r="A43" s="17"/>
      <c r="B43" s="17"/>
      <c r="C43" s="17"/>
      <c r="D43" s="17" t="s">
        <v>25</v>
      </c>
      <c r="E43" s="5">
        <v>0</v>
      </c>
    </row>
    <row r="44" spans="1:5" ht="15.75" x14ac:dyDescent="0.25">
      <c r="A44" s="17"/>
      <c r="B44" s="17"/>
      <c r="C44" s="17"/>
      <c r="D44" s="17" t="s">
        <v>2</v>
      </c>
      <c r="E44" s="5">
        <v>0</v>
      </c>
    </row>
    <row r="45" spans="1:5" ht="15.75" x14ac:dyDescent="0.25">
      <c r="A45" s="17"/>
      <c r="B45" s="19" t="s">
        <v>9</v>
      </c>
      <c r="C45" s="17"/>
      <c r="D45" s="17"/>
      <c r="E45" s="5"/>
    </row>
    <row r="46" spans="1:5" ht="15.75" x14ac:dyDescent="0.25">
      <c r="A46" s="17"/>
      <c r="B46" s="17"/>
      <c r="C46" s="28"/>
      <c r="D46" s="17" t="s">
        <v>26</v>
      </c>
      <c r="E46" s="5">
        <v>0</v>
      </c>
    </row>
    <row r="47" spans="1:5" ht="15.75" x14ac:dyDescent="0.25">
      <c r="A47" s="17"/>
      <c r="B47" s="17"/>
      <c r="C47" s="17"/>
      <c r="D47" s="17" t="s">
        <v>25</v>
      </c>
      <c r="E47" s="5">
        <v>0</v>
      </c>
    </row>
    <row r="48" spans="1:5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">
        <v>0</v>
      </c>
    </row>
    <row r="51" spans="1:5" ht="15.75" x14ac:dyDescent="0.25">
      <c r="A51" s="17"/>
      <c r="B51" s="17"/>
      <c r="C51" s="17"/>
      <c r="D51" s="17" t="s">
        <v>25</v>
      </c>
      <c r="E51" s="5">
        <v>0</v>
      </c>
    </row>
    <row r="52" spans="1:5" ht="15.75" x14ac:dyDescent="0.25">
      <c r="A52" s="17"/>
      <c r="B52" s="17"/>
      <c r="C52" s="17"/>
      <c r="D52" s="17" t="s">
        <v>2</v>
      </c>
      <c r="E52" s="5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">
        <v>0</v>
      </c>
    </row>
    <row r="56" spans="1:5" ht="15.75" x14ac:dyDescent="0.25">
      <c r="A56" s="17"/>
      <c r="B56" s="17"/>
      <c r="C56" s="28"/>
      <c r="D56" s="17" t="s">
        <v>2</v>
      </c>
      <c r="E56" s="3">
        <v>0</v>
      </c>
    </row>
    <row r="57" spans="1:5" ht="15.75" x14ac:dyDescent="0.25">
      <c r="A57" s="17"/>
      <c r="B57" s="19" t="s">
        <v>6</v>
      </c>
      <c r="C57" s="17"/>
      <c r="D57" s="17"/>
      <c r="E57" s="3"/>
    </row>
    <row r="58" spans="1:5" ht="15.75" x14ac:dyDescent="0.25">
      <c r="A58" s="17"/>
      <c r="B58" s="17"/>
      <c r="C58" s="17"/>
      <c r="D58" s="17" t="s">
        <v>26</v>
      </c>
      <c r="E58" s="3">
        <v>0</v>
      </c>
    </row>
    <row r="59" spans="1:5" ht="15.75" x14ac:dyDescent="0.25">
      <c r="A59" s="17"/>
      <c r="B59" s="17"/>
      <c r="C59" s="17"/>
      <c r="D59" s="17" t="s">
        <v>25</v>
      </c>
      <c r="E59" s="3">
        <v>0</v>
      </c>
    </row>
    <row r="60" spans="1:5" ht="15.75" x14ac:dyDescent="0.25">
      <c r="A60" s="17"/>
      <c r="B60" s="17"/>
      <c r="C60" s="17"/>
      <c r="D60" s="17" t="s">
        <v>2</v>
      </c>
      <c r="E60" s="3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">
        <v>0</v>
      </c>
    </row>
    <row r="63" spans="1:5" ht="15.75" x14ac:dyDescent="0.25">
      <c r="A63" s="17"/>
      <c r="B63" s="19"/>
      <c r="C63" s="17"/>
      <c r="D63" s="17" t="s">
        <v>25</v>
      </c>
      <c r="E63" s="5">
        <v>0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">
        <v>0</v>
      </c>
    </row>
    <row r="67" spans="1:5" ht="15.75" x14ac:dyDescent="0.25">
      <c r="A67" s="17"/>
      <c r="B67" s="17"/>
      <c r="C67" s="17"/>
      <c r="D67" s="17" t="s">
        <v>25</v>
      </c>
      <c r="E67" s="5">
        <v>0</v>
      </c>
    </row>
    <row r="68" spans="1:5" ht="15.75" x14ac:dyDescent="0.25">
      <c r="A68" s="17"/>
      <c r="B68" s="17"/>
      <c r="C68" s="17"/>
      <c r="D68" s="17" t="s">
        <v>2</v>
      </c>
      <c r="E68" s="5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11">
        <v>0</v>
      </c>
    </row>
    <row r="71" spans="1:5" ht="15.75" x14ac:dyDescent="0.25">
      <c r="A71" s="17"/>
      <c r="B71" s="17"/>
      <c r="C71" s="17"/>
      <c r="D71" s="17" t="s">
        <v>25</v>
      </c>
      <c r="E71" s="11">
        <v>0</v>
      </c>
    </row>
    <row r="72" spans="1:5" ht="15.75" x14ac:dyDescent="0.25">
      <c r="A72" s="17"/>
      <c r="B72" s="17"/>
      <c r="C72" s="17"/>
      <c r="D72" s="17" t="s">
        <v>2</v>
      </c>
      <c r="E72" s="11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">
        <v>0</v>
      </c>
    </row>
    <row r="76" spans="1:5" ht="15.75" x14ac:dyDescent="0.25">
      <c r="A76" s="17"/>
      <c r="B76" s="17"/>
      <c r="C76" s="17"/>
      <c r="D76" s="17" t="s">
        <v>21</v>
      </c>
      <c r="E76" s="6">
        <v>0</v>
      </c>
    </row>
    <row r="77" spans="1:5" ht="15.75" x14ac:dyDescent="0.25">
      <c r="A77" s="17"/>
      <c r="B77" s="17"/>
      <c r="C77" s="34" t="s">
        <v>20</v>
      </c>
      <c r="D77" s="17"/>
      <c r="E77" s="48"/>
    </row>
    <row r="78" spans="1:5" ht="15.75" x14ac:dyDescent="0.25">
      <c r="A78" s="17"/>
      <c r="B78" s="17"/>
      <c r="C78" s="17"/>
      <c r="D78" s="17" t="s">
        <v>14</v>
      </c>
      <c r="E78" s="5">
        <v>0</v>
      </c>
    </row>
    <row r="79" spans="1:5" ht="15.75" x14ac:dyDescent="0.25">
      <c r="A79" s="17"/>
      <c r="B79" s="17"/>
      <c r="C79" s="17"/>
      <c r="D79" s="17" t="s">
        <v>13</v>
      </c>
      <c r="E79" s="5">
        <v>0</v>
      </c>
    </row>
    <row r="80" spans="1:5" ht="15.75" x14ac:dyDescent="0.25">
      <c r="A80" s="17"/>
      <c r="B80" s="17"/>
      <c r="C80" s="17" t="s">
        <v>19</v>
      </c>
      <c r="D80" s="17"/>
      <c r="E80" s="47"/>
    </row>
    <row r="81" spans="1:9" ht="15.75" x14ac:dyDescent="0.25">
      <c r="A81" s="17"/>
      <c r="B81" s="17"/>
      <c r="C81" s="17"/>
      <c r="D81" s="34" t="s">
        <v>14</v>
      </c>
      <c r="E81" s="5">
        <v>0</v>
      </c>
      <c r="F81" s="35"/>
    </row>
    <row r="82" spans="1:9" ht="15.75" x14ac:dyDescent="0.25">
      <c r="A82" s="17"/>
      <c r="B82" s="17"/>
      <c r="C82" s="17"/>
      <c r="D82" s="34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  <c r="E83" s="6"/>
    </row>
    <row r="84" spans="1:9" ht="15.75" x14ac:dyDescent="0.25">
      <c r="A84" s="17"/>
      <c r="B84" s="17"/>
      <c r="C84" s="17"/>
      <c r="D84" s="17" t="s">
        <v>14</v>
      </c>
      <c r="E84" s="49">
        <v>0</v>
      </c>
    </row>
    <row r="85" spans="1:9" ht="15.75" x14ac:dyDescent="0.25">
      <c r="A85" s="17"/>
      <c r="B85" s="17"/>
      <c r="C85" s="17"/>
      <c r="D85" s="17" t="s">
        <v>13</v>
      </c>
      <c r="E85" s="4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9">
        <v>0</v>
      </c>
    </row>
    <row r="88" spans="1:9" ht="15.75" x14ac:dyDescent="0.25">
      <c r="A88" s="17"/>
      <c r="B88" s="17"/>
      <c r="C88" s="17"/>
      <c r="D88" s="17" t="s">
        <v>13</v>
      </c>
      <c r="E88" s="6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6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6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5">
        <v>0</v>
      </c>
    </row>
    <row r="105" spans="1:9" ht="15.75" x14ac:dyDescent="0.25">
      <c r="B105" s="19" t="s">
        <v>5</v>
      </c>
      <c r="C105" s="17"/>
      <c r="D105" s="17"/>
      <c r="E105" s="3"/>
    </row>
    <row r="106" spans="1:9" ht="15.75" x14ac:dyDescent="0.25">
      <c r="B106" s="17"/>
      <c r="C106" s="17"/>
      <c r="D106" s="17" t="s">
        <v>2</v>
      </c>
      <c r="E106" s="5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7"/>
    </row>
    <row r="111" spans="1:9" ht="15.75" x14ac:dyDescent="0.25">
      <c r="A111" s="19" t="s">
        <v>1</v>
      </c>
      <c r="E111" s="2">
        <f>SUM(E95:E110)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2021-09-27T04:26:25Z</dcterms:created>
  <dcterms:modified xsi:type="dcterms:W3CDTF">2021-10-24T07:56:42Z</dcterms:modified>
</cp:coreProperties>
</file>