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6364E6C4-F4D4-4045-9171-5772127C5A1B}" xr6:coauthVersionLast="47" xr6:coauthVersionMax="47" xr10:uidLastSave="{00000000-0000-0000-0000-000000000000}"/>
  <bookViews>
    <workbookView xWindow="12570" yWindow="345" windowWidth="14880" windowHeight="7260" activeTab="1" xr2:uid="{5605BD08-40D6-4DFA-ACBD-23B292AEAF85}"/>
  </bookViews>
  <sheets>
    <sheet name="Baybay" sheetId="1" r:id="rId1"/>
    <sheet name="Borongan" sheetId="2" r:id="rId2"/>
    <sheet name="Calbayog" sheetId="3" r:id="rId3"/>
    <sheet name="Catbalogan" sheetId="4" r:id="rId4"/>
    <sheet name="Maasin" sheetId="5" r:id="rId5"/>
    <sheet name="Ormoc" sheetId="6" r:id="rId6"/>
    <sheet name="Tacloban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" l="1"/>
  <c r="E19" i="7"/>
  <c r="E37" i="7" s="1"/>
  <c r="E93" i="7"/>
  <c r="E111" i="7"/>
  <c r="E14" i="6"/>
  <c r="E37" i="6" s="1"/>
  <c r="E19" i="6"/>
  <c r="E93" i="6"/>
  <c r="E112" i="6" s="1"/>
  <c r="E111" i="6"/>
  <c r="E14" i="5"/>
  <c r="E19" i="5"/>
  <c r="E37" i="5"/>
  <c r="E93" i="5"/>
  <c r="E112" i="5" s="1"/>
  <c r="E111" i="5"/>
  <c r="E14" i="4"/>
  <c r="E19" i="4"/>
  <c r="E93" i="4"/>
  <c r="E112" i="4" s="1"/>
  <c r="E111" i="4"/>
  <c r="E14" i="3"/>
  <c r="E37" i="3" s="1"/>
  <c r="E19" i="3"/>
  <c r="E93" i="3"/>
  <c r="E111" i="3"/>
  <c r="E14" i="2"/>
  <c r="E19" i="2"/>
  <c r="E93" i="2"/>
  <c r="E111" i="2"/>
  <c r="E112" i="2" s="1"/>
  <c r="E14" i="1"/>
  <c r="E19" i="1"/>
  <c r="E37" i="1"/>
  <c r="E93" i="1"/>
  <c r="E112" i="1" s="1"/>
  <c r="E111" i="1"/>
  <c r="E37" i="4" l="1"/>
  <c r="E112" i="7"/>
  <c r="E112" i="3"/>
  <c r="E37" i="2"/>
</calcChain>
</file>

<file path=xl/sharedStrings.xml><?xml version="1.0" encoding="utf-8"?>
<sst xmlns="http://schemas.openxmlformats.org/spreadsheetml/2006/main" count="763" uniqueCount="71">
  <si>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</si>
  <si>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</si>
  <si>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</si>
  <si>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</si>
  <si>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</si>
  <si>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</si>
  <si>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</si>
  <si>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</si>
  <si>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</si>
  <si>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</si>
  <si>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</si>
  <si>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</si>
  <si>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</si>
  <si>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</si>
  <si>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</si>
  <si>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</si>
  <si>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</si>
  <si>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</si>
  <si>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</si>
  <si>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</si>
  <si>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</si>
  <si>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</si>
  <si>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</si>
  <si>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</si>
  <si>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</si>
  <si>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</si>
  <si>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</si>
  <si>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</si>
  <si>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</si>
  <si>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</si>
  <si>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</si>
  <si>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</si>
  <si>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</si>
  <si>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</si>
  <si>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</si>
  <si>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</si>
  <si>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</si>
  <si>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</si>
  <si>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</si>
  <si>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</si>
  <si>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</si>
  <si>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</si>
  <si>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</si>
  <si>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</si>
  <si>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</si>
  <si>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</si>
  <si>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</si>
  <si>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</si>
  <si>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</si>
  <si>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</si>
  <si>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</si>
  <si>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</si>
  <si>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</si>
  <si>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</si>
  <si>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</si>
  <si>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</si>
  <si>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</si>
  <si>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</si>
  <si>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</si>
  <si>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</si>
  <si>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</si>
  <si>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</si>
  <si>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</si>
  <si>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</si>
  <si>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BAYBAY</t>
  </si>
  <si>
    <t>CITY OF BORONGAN</t>
  </si>
  <si>
    <t>CITY OF CALBAYOG</t>
  </si>
  <si>
    <t>CITY OF CATBALOGAN</t>
  </si>
  <si>
    <t>CITY OF MAASIN</t>
  </si>
  <si>
    <t>CITY OF ORMOC</t>
  </si>
  <si>
    <t>CITY OF TACLOBAN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</si>
</sst>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Arial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2" fillId="0" borderId="0"/>
  </cellStyleXfs>
  <cellXfs count="42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21" fillId="0" borderId="4" xfId="0" applyNumberFormat="1" applyFont="1" applyBorder="1" applyProtection="1"/>
    <xf numFmtId="4" fontId="9" fillId="0" borderId="2" xfId="3" applyNumberFormat="1" applyFont="1" applyBorder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8" fillId="0" borderId="4" xfId="0" applyNumberFormat="1" applyFont="1" applyBorder="1" applyProtection="1"/>
    <xf numFmtId="4" fontId="17" fillId="0" borderId="0" xfId="0" applyNumberFormat="1" applyFont="1" applyBorder="1" applyProtection="1"/>
    <xf numFmtId="4" fontId="16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5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4" fillId="0" borderId="7" xfId="1" applyNumberFormat="1" applyFont="1" applyBorder="1" applyAlignment="1">
      <alignment horizontal="right" vertical="top" wrapText="1"/>
    </xf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5" xr:uid="{8FB767CB-572A-46F7-8124-2BE097F0D501}"/>
    <cellStyle name="Comma 5" xfId="3" xr:uid="{738F1C37-3845-4DEB-9A6A-0FDF9BCC0264}"/>
    <cellStyle name="Comma 8 2 3 2" xfId="4" xr:uid="{F7FFBCCC-F17F-462A-918F-58D98DF3FFAC}"/>
    <cellStyle name="Normal" xfId="0" builtinId="0"/>
    <cellStyle name="Normal 6" xfId="6" xr:uid="{87604B75-9FE4-4F4F-9CA0-B623EE9BD40F}"/>
    <cellStyle name="Normal 7" xfId="2" xr:uid="{7B4DAD31-B037-4278-8C80-41665DB20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A820-1BA2-4B14-B515-19C1BAB495F2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37.14062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8" t="s">
        <v>64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39" t="s">
        <v>63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8" t="s">
        <v>62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8" t="s">
        <v>61</v>
      </c>
      <c r="B6" s="38"/>
      <c r="C6" s="38"/>
      <c r="D6" s="38"/>
      <c r="E6" s="40" t="s">
        <v>60</v>
      </c>
    </row>
    <row r="7" spans="1:9" ht="15" customHeight="1" x14ac:dyDescent="0.25">
      <c r="A7" s="38"/>
      <c r="B7" s="38"/>
      <c r="C7" s="38"/>
      <c r="D7" s="38"/>
      <c r="E7" s="41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12065706.300000001</v>
      </c>
    </row>
    <row r="12" spans="1:9" ht="15.75" x14ac:dyDescent="0.25">
      <c r="A12" s="17"/>
      <c r="B12" s="17"/>
      <c r="C12" s="17"/>
      <c r="D12" s="17" t="s">
        <v>55</v>
      </c>
      <c r="E12" s="3">
        <v>29005449.140000001</v>
      </c>
    </row>
    <row r="13" spans="1:9" ht="15.75" x14ac:dyDescent="0.25">
      <c r="A13" s="17"/>
      <c r="B13" s="17"/>
      <c r="C13" s="17"/>
      <c r="D13" s="17" t="s">
        <v>54</v>
      </c>
      <c r="E13" s="3">
        <v>2888682.38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43959837.82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22244361.129999999</v>
      </c>
    </row>
    <row r="17" spans="1:5" ht="15.75" x14ac:dyDescent="0.25">
      <c r="A17" s="17"/>
      <c r="B17" s="17"/>
      <c r="C17" s="17"/>
      <c r="D17" s="17" t="s">
        <v>50</v>
      </c>
      <c r="E17" s="3">
        <v>18833332.629999999</v>
      </c>
    </row>
    <row r="18" spans="1:5" ht="15.75" x14ac:dyDescent="0.25">
      <c r="A18" s="17"/>
      <c r="B18" s="17"/>
      <c r="C18" s="21"/>
      <c r="D18" s="17" t="s">
        <v>49</v>
      </c>
      <c r="E18" s="3">
        <v>1651118.57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42728812.329999998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666105451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2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2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4581229.84</v>
      </c>
    </row>
    <row r="30" spans="1:5" ht="15.75" x14ac:dyDescent="0.25">
      <c r="A30" s="17"/>
      <c r="B30" s="17"/>
      <c r="C30" s="17"/>
      <c r="D30" s="17" t="s">
        <v>37</v>
      </c>
      <c r="E30" s="22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757375330.99000001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100506774.08</v>
      </c>
    </row>
    <row r="43" spans="1:5" ht="15.75" x14ac:dyDescent="0.25">
      <c r="A43" s="17"/>
      <c r="B43" s="17"/>
      <c r="C43" s="17"/>
      <c r="D43" s="17" t="s">
        <v>25</v>
      </c>
      <c r="E43" s="3">
        <v>107455741.90000001</v>
      </c>
    </row>
    <row r="44" spans="1:5" ht="15.75" x14ac:dyDescent="0.25">
      <c r="A44" s="17"/>
      <c r="B44" s="17"/>
      <c r="C44" s="17"/>
      <c r="D44" s="17" t="s">
        <v>2</v>
      </c>
      <c r="E44" s="3">
        <v>201205700.93000001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3263000</v>
      </c>
    </row>
    <row r="47" spans="1:5" ht="15.75" x14ac:dyDescent="0.25">
      <c r="A47" s="17"/>
      <c r="B47" s="17"/>
      <c r="C47" s="17"/>
      <c r="D47" s="17" t="s">
        <v>25</v>
      </c>
      <c r="E47" s="3">
        <v>13314204.23</v>
      </c>
    </row>
    <row r="48" spans="1:5" ht="15.75" x14ac:dyDescent="0.25">
      <c r="A48" s="17"/>
      <c r="B48" s="17"/>
      <c r="C48" s="17"/>
      <c r="D48" s="17" t="s">
        <v>2</v>
      </c>
      <c r="E48" s="3">
        <v>986354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21060665.390000001</v>
      </c>
    </row>
    <row r="51" spans="1:5" ht="15.75" x14ac:dyDescent="0.25">
      <c r="A51" s="17"/>
      <c r="B51" s="17"/>
      <c r="C51" s="17"/>
      <c r="D51" s="17" t="s">
        <v>25</v>
      </c>
      <c r="E51" s="3">
        <v>1994517.66</v>
      </c>
    </row>
    <row r="52" spans="1:5" ht="15.75" x14ac:dyDescent="0.25">
      <c r="A52" s="17"/>
      <c r="B52" s="17"/>
      <c r="C52" s="17"/>
      <c r="D52" s="17" t="s">
        <v>2</v>
      </c>
      <c r="E52" s="3">
        <v>838755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4022795.91</v>
      </c>
    </row>
    <row r="63" spans="1:5" ht="15.75" x14ac:dyDescent="0.25">
      <c r="A63" s="17"/>
      <c r="B63" s="19"/>
      <c r="C63" s="17"/>
      <c r="D63" s="17" t="s">
        <v>25</v>
      </c>
      <c r="E63" s="3">
        <v>21596786.129999999</v>
      </c>
    </row>
    <row r="64" spans="1:5" ht="15.75" x14ac:dyDescent="0.25">
      <c r="A64" s="17"/>
      <c r="B64" s="17"/>
      <c r="C64" s="17"/>
      <c r="D64" s="17" t="s">
        <v>2</v>
      </c>
      <c r="E64" s="3">
        <v>1510009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43693983.409999996</v>
      </c>
    </row>
    <row r="67" spans="1:5" ht="15.75" x14ac:dyDescent="0.25">
      <c r="A67" s="17"/>
      <c r="B67" s="17"/>
      <c r="C67" s="17"/>
      <c r="D67" s="17" t="s">
        <v>25</v>
      </c>
      <c r="E67" s="3">
        <v>6760905.1200000001</v>
      </c>
    </row>
    <row r="68" spans="1:5" ht="15.75" x14ac:dyDescent="0.25">
      <c r="A68" s="17"/>
      <c r="B68" s="17"/>
      <c r="C68" s="17"/>
      <c r="D68" s="17" t="s">
        <v>2</v>
      </c>
      <c r="E68" s="3">
        <v>1355614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16522011.390000001</v>
      </c>
    </row>
    <row r="79" spans="1:5" ht="15.75" x14ac:dyDescent="0.25">
      <c r="A79" s="17"/>
      <c r="B79" s="17"/>
      <c r="C79" s="17"/>
      <c r="D79" s="17" t="s">
        <v>13</v>
      </c>
      <c r="E79" s="3">
        <v>11045500.99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73447734.680000007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70157229.019999996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2965461</v>
      </c>
    </row>
    <row r="88" spans="1:9" ht="15.75" x14ac:dyDescent="0.25">
      <c r="A88" s="17"/>
      <c r="B88" s="17"/>
      <c r="C88" s="17"/>
      <c r="D88" s="17" t="s">
        <v>13</v>
      </c>
      <c r="E88" s="3">
        <v>97950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2552000</v>
      </c>
    </row>
    <row r="91" spans="1:9" ht="15.75" x14ac:dyDescent="0.25">
      <c r="A91" s="17"/>
      <c r="B91" s="17"/>
      <c r="C91" s="17"/>
      <c r="D91" s="17" t="s">
        <v>14</v>
      </c>
      <c r="E91" s="3">
        <v>6556475.4000000004</v>
      </c>
    </row>
    <row r="92" spans="1:9" ht="15.75" x14ac:dyDescent="0.25">
      <c r="A92" s="17"/>
      <c r="B92" s="17"/>
      <c r="C92" s="17"/>
      <c r="D92" s="17" t="s">
        <v>13</v>
      </c>
      <c r="E92" s="3">
        <v>155430.85</v>
      </c>
    </row>
    <row r="93" spans="1:9" ht="15.75" x14ac:dyDescent="0.25">
      <c r="A93" s="19" t="s">
        <v>12</v>
      </c>
      <c r="D93" s="17"/>
      <c r="E93" s="8">
        <f>SUM(E41:E92)</f>
        <v>713065600.09000015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29827634.949999999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172320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8601720.7899999991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6393890.2199999997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8640616</v>
      </c>
      <c r="F110" s="34"/>
    </row>
    <row r="111" spans="1:9" ht="15.75" x14ac:dyDescent="0.25">
      <c r="A111" s="19" t="s">
        <v>1</v>
      </c>
      <c r="E111" s="2">
        <f>SUM(E96,E98,E100,E102,E104,E106,E108,E110)</f>
        <v>53636181.959999993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766701782.05000019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84C8-ABA5-41B9-A711-EE85EEF00B8C}">
  <dimension ref="A1:I112"/>
  <sheetViews>
    <sheetView tabSelected="1" workbookViewId="0">
      <selection activeCell="F9" sqref="F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8" t="s">
        <v>65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39" t="s">
        <v>63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8" t="s">
        <v>62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8" t="s">
        <v>61</v>
      </c>
      <c r="B6" s="38"/>
      <c r="C6" s="38"/>
      <c r="D6" s="38"/>
      <c r="E6" s="40" t="s">
        <v>60</v>
      </c>
    </row>
    <row r="7" spans="1:9" ht="15" customHeight="1" x14ac:dyDescent="0.25">
      <c r="A7" s="38"/>
      <c r="B7" s="38"/>
      <c r="C7" s="38"/>
      <c r="D7" s="38"/>
      <c r="E7" s="41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0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0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0</v>
      </c>
    </row>
    <row r="17" spans="1:5" ht="15.75" x14ac:dyDescent="0.25">
      <c r="A17" s="17"/>
      <c r="B17" s="17"/>
      <c r="C17" s="17"/>
      <c r="D17" s="17" t="s">
        <v>50</v>
      </c>
      <c r="E17" s="3">
        <v>0</v>
      </c>
    </row>
    <row r="18" spans="1:5" ht="15.75" x14ac:dyDescent="0.25">
      <c r="A18" s="17"/>
      <c r="B18" s="17"/>
      <c r="C18" s="21"/>
      <c r="D18" s="17" t="s">
        <v>49</v>
      </c>
      <c r="E18" s="23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0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0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2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2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2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0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0</v>
      </c>
    </row>
    <row r="43" spans="1:5" ht="15.75" x14ac:dyDescent="0.25">
      <c r="A43" s="17"/>
      <c r="B43" s="17"/>
      <c r="C43" s="17"/>
      <c r="D43" s="17" t="s">
        <v>25</v>
      </c>
      <c r="E43" s="3">
        <v>0</v>
      </c>
    </row>
    <row r="44" spans="1:5" ht="15.75" x14ac:dyDescent="0.25">
      <c r="A44" s="17"/>
      <c r="B44" s="17"/>
      <c r="C44" s="17"/>
      <c r="D44" s="17" t="s">
        <v>2</v>
      </c>
      <c r="E44" s="3">
        <v>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0</v>
      </c>
    </row>
    <row r="63" spans="1:5" ht="15.75" x14ac:dyDescent="0.25">
      <c r="A63" s="17"/>
      <c r="B63" s="19"/>
      <c r="C63" s="17"/>
      <c r="D63" s="17" t="s">
        <v>25</v>
      </c>
      <c r="E63" s="3">
        <v>0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0</v>
      </c>
    </row>
    <row r="67" spans="1:5" ht="15.75" x14ac:dyDescent="0.25">
      <c r="A67" s="17"/>
      <c r="B67" s="17"/>
      <c r="C67" s="17"/>
      <c r="D67" s="17" t="s">
        <v>25</v>
      </c>
      <c r="E67" s="3">
        <v>0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0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2AA-E985-478F-BCF2-D679AB435C23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8" t="s">
        <v>66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39" t="s">
        <v>63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8" t="s">
        <v>62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8" t="s">
        <v>61</v>
      </c>
      <c r="B6" s="38"/>
      <c r="C6" s="38"/>
      <c r="D6" s="38"/>
      <c r="E6" s="40" t="s">
        <v>60</v>
      </c>
    </row>
    <row r="7" spans="1:9" ht="15" customHeight="1" x14ac:dyDescent="0.25">
      <c r="A7" s="38"/>
      <c r="B7" s="38"/>
      <c r="C7" s="38"/>
      <c r="D7" s="38"/>
      <c r="E7" s="41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10009945.619999999</v>
      </c>
    </row>
    <row r="12" spans="1:9" ht="15.75" x14ac:dyDescent="0.25">
      <c r="A12" s="17"/>
      <c r="B12" s="17"/>
      <c r="C12" s="17"/>
      <c r="D12" s="17" t="s">
        <v>55</v>
      </c>
      <c r="E12" s="3">
        <v>52973340.649999999</v>
      </c>
    </row>
    <row r="13" spans="1:9" ht="15.75" x14ac:dyDescent="0.25">
      <c r="A13" s="17"/>
      <c r="B13" s="17"/>
      <c r="C13" s="17"/>
      <c r="D13" s="17" t="s">
        <v>54</v>
      </c>
      <c r="E13" s="3">
        <v>109350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63092636.269999996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8810889.3699999992</v>
      </c>
    </row>
    <row r="17" spans="1:5" ht="15.75" x14ac:dyDescent="0.25">
      <c r="A17" s="17"/>
      <c r="B17" s="17"/>
      <c r="C17" s="17"/>
      <c r="D17" s="17" t="s">
        <v>50</v>
      </c>
      <c r="E17" s="3">
        <v>17374235.510000002</v>
      </c>
    </row>
    <row r="18" spans="1:5" ht="15.75" x14ac:dyDescent="0.25">
      <c r="A18" s="17"/>
      <c r="B18" s="17"/>
      <c r="C18" s="21"/>
      <c r="D18" s="17" t="s">
        <v>49</v>
      </c>
      <c r="E18" s="3">
        <v>7048555.4199999999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33233680.300000004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1066265550</v>
      </c>
    </row>
    <row r="22" spans="1:5" ht="15.75" x14ac:dyDescent="0.25">
      <c r="A22" s="17"/>
      <c r="B22" s="17"/>
      <c r="C22" s="17" t="s">
        <v>45</v>
      </c>
      <c r="D22" s="17"/>
      <c r="E22" s="3">
        <v>1558160.45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2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2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2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44994600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1209144627.02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272922189.31999999</v>
      </c>
    </row>
    <row r="43" spans="1:5" ht="15.75" x14ac:dyDescent="0.25">
      <c r="A43" s="17"/>
      <c r="B43" s="17"/>
      <c r="C43" s="17"/>
      <c r="D43" s="17" t="s">
        <v>25</v>
      </c>
      <c r="E43" s="3">
        <v>129785817.12</v>
      </c>
    </row>
    <row r="44" spans="1:5" ht="15.75" x14ac:dyDescent="0.25">
      <c r="A44" s="17"/>
      <c r="B44" s="17"/>
      <c r="C44" s="17"/>
      <c r="D44" s="17" t="s">
        <v>2</v>
      </c>
      <c r="E44" s="3">
        <v>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56694444.359999999</v>
      </c>
    </row>
    <row r="51" spans="1:5" ht="15.75" x14ac:dyDescent="0.25">
      <c r="A51" s="17"/>
      <c r="B51" s="17"/>
      <c r="C51" s="17"/>
      <c r="D51" s="17" t="s">
        <v>25</v>
      </c>
      <c r="E51" s="3">
        <v>1638845.4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3">
        <v>2784500.28</v>
      </c>
    </row>
    <row r="59" spans="1:5" ht="15.75" x14ac:dyDescent="0.25">
      <c r="A59" s="17"/>
      <c r="B59" s="17"/>
      <c r="C59" s="17"/>
      <c r="D59" s="17" t="s">
        <v>25</v>
      </c>
      <c r="E59" s="3">
        <v>250338.77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28492386.809999999</v>
      </c>
    </row>
    <row r="63" spans="1:5" ht="15.75" x14ac:dyDescent="0.25">
      <c r="A63" s="17"/>
      <c r="B63" s="19"/>
      <c r="C63" s="17"/>
      <c r="D63" s="17" t="s">
        <v>25</v>
      </c>
      <c r="E63" s="3">
        <v>1188890.05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77885836.519999996</v>
      </c>
    </row>
    <row r="67" spans="1:5" ht="15.75" x14ac:dyDescent="0.25">
      <c r="A67" s="17"/>
      <c r="B67" s="17"/>
      <c r="C67" s="17"/>
      <c r="D67" s="17" t="s">
        <v>25</v>
      </c>
      <c r="E67" s="3">
        <v>8470978.9100000001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29198873.109999999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917820</v>
      </c>
    </row>
    <row r="79" spans="1:5" ht="15.75" x14ac:dyDescent="0.25">
      <c r="A79" s="17"/>
      <c r="B79" s="17"/>
      <c r="C79" s="17"/>
      <c r="D79" s="17" t="s">
        <v>13</v>
      </c>
      <c r="E79" s="3">
        <v>27802462.48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148773073.47999999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6075547.21</v>
      </c>
    </row>
    <row r="91" spans="1:9" ht="15.75" x14ac:dyDescent="0.25">
      <c r="A91" s="17"/>
      <c r="B91" s="17"/>
      <c r="C91" s="17"/>
      <c r="D91" s="17" t="s">
        <v>14</v>
      </c>
      <c r="E91" s="3">
        <v>99488053.620000005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892370057.44000006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892370057.44000006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9267-2E9F-47E9-9DEC-3F99C84C4DA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8" t="s">
        <v>67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39" t="s">
        <v>63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8" t="s">
        <v>62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8" t="s">
        <v>61</v>
      </c>
      <c r="B6" s="38"/>
      <c r="C6" s="38"/>
      <c r="D6" s="38"/>
      <c r="E6" s="40" t="s">
        <v>60</v>
      </c>
    </row>
    <row r="7" spans="1:9" ht="15" customHeight="1" x14ac:dyDescent="0.25">
      <c r="A7" s="38"/>
      <c r="B7" s="38"/>
      <c r="C7" s="38"/>
      <c r="D7" s="38"/>
      <c r="E7" s="41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7123081.2999999998</v>
      </c>
    </row>
    <row r="12" spans="1:9" ht="15.75" x14ac:dyDescent="0.25">
      <c r="A12" s="17"/>
      <c r="B12" s="17"/>
      <c r="C12" s="17"/>
      <c r="D12" s="17" t="s">
        <v>55</v>
      </c>
      <c r="E12" s="3">
        <v>32804889.59</v>
      </c>
    </row>
    <row r="13" spans="1:9" ht="15.75" x14ac:dyDescent="0.25">
      <c r="A13" s="17"/>
      <c r="B13" s="17"/>
      <c r="C13" s="17"/>
      <c r="D13" s="17" t="s">
        <v>54</v>
      </c>
      <c r="E13" s="3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39927970.890000001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27162053.09</v>
      </c>
    </row>
    <row r="17" spans="1:5" ht="15.75" x14ac:dyDescent="0.25">
      <c r="A17" s="17"/>
      <c r="B17" s="17"/>
      <c r="C17" s="17"/>
      <c r="D17" s="17" t="s">
        <v>50</v>
      </c>
      <c r="E17" s="3">
        <v>358210.34</v>
      </c>
    </row>
    <row r="18" spans="1:5" ht="15.75" x14ac:dyDescent="0.25">
      <c r="A18" s="17"/>
      <c r="B18" s="17"/>
      <c r="C18" s="21"/>
      <c r="D18" s="17" t="s">
        <v>49</v>
      </c>
      <c r="E18" s="3">
        <v>768306.57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28288570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527784461</v>
      </c>
    </row>
    <row r="22" spans="1:5" ht="15.75" x14ac:dyDescent="0.25">
      <c r="A22" s="17"/>
      <c r="B22" s="17"/>
      <c r="C22" s="17" t="s">
        <v>45</v>
      </c>
      <c r="D22" s="17"/>
      <c r="E22" s="3">
        <v>1033838.32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2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2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2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3">
        <v>141289.88</v>
      </c>
    </row>
    <row r="34" spans="1:5" ht="15.75" x14ac:dyDescent="0.25">
      <c r="A34" s="17"/>
      <c r="B34" s="17"/>
      <c r="C34" s="17"/>
      <c r="D34" s="17" t="s">
        <v>33</v>
      </c>
      <c r="E34" s="3">
        <v>18591406.239999998</v>
      </c>
    </row>
    <row r="35" spans="1:5" ht="15.75" x14ac:dyDescent="0.25">
      <c r="A35" s="17"/>
      <c r="B35" s="17"/>
      <c r="C35" s="17"/>
      <c r="D35" s="17" t="s">
        <v>32</v>
      </c>
      <c r="E35" s="3">
        <v>2323293.89</v>
      </c>
    </row>
    <row r="36" spans="1:5" ht="15.75" x14ac:dyDescent="0.25">
      <c r="A36" s="17"/>
      <c r="B36" s="17" t="s">
        <v>31</v>
      </c>
      <c r="C36" s="17"/>
      <c r="D36" s="17"/>
      <c r="E36" s="3">
        <v>54798183.759999998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672889013.98000002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106683094.43000001</v>
      </c>
    </row>
    <row r="43" spans="1:5" ht="15.75" x14ac:dyDescent="0.25">
      <c r="A43" s="17"/>
      <c r="B43" s="17"/>
      <c r="C43" s="17"/>
      <c r="D43" s="17" t="s">
        <v>25</v>
      </c>
      <c r="E43" s="3">
        <v>64761935.380000003</v>
      </c>
    </row>
    <row r="44" spans="1:5" ht="15.75" x14ac:dyDescent="0.25">
      <c r="A44" s="17"/>
      <c r="B44" s="17"/>
      <c r="C44" s="17"/>
      <c r="D44" s="17" t="s">
        <v>2</v>
      </c>
      <c r="E44" s="3">
        <v>6872204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36316138.969999999</v>
      </c>
    </row>
    <row r="63" spans="1:5" ht="15.75" x14ac:dyDescent="0.25">
      <c r="A63" s="17"/>
      <c r="B63" s="19"/>
      <c r="C63" s="17"/>
      <c r="D63" s="17" t="s">
        <v>25</v>
      </c>
      <c r="E63" s="3">
        <v>108596286.92</v>
      </c>
    </row>
    <row r="64" spans="1:5" ht="15.75" x14ac:dyDescent="0.25">
      <c r="A64" s="17"/>
      <c r="B64" s="17"/>
      <c r="C64" s="17"/>
      <c r="D64" s="17" t="s">
        <v>2</v>
      </c>
      <c r="E64" s="3">
        <v>9436815.3200000003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27246190.960000001</v>
      </c>
    </row>
    <row r="67" spans="1:5" ht="15.75" x14ac:dyDescent="0.25">
      <c r="A67" s="17"/>
      <c r="B67" s="17"/>
      <c r="C67" s="17"/>
      <c r="D67" s="17" t="s">
        <v>25</v>
      </c>
      <c r="E67" s="3">
        <v>31860523.350000001</v>
      </c>
    </row>
    <row r="68" spans="1:5" ht="15.75" x14ac:dyDescent="0.25">
      <c r="A68" s="17"/>
      <c r="B68" s="17"/>
      <c r="C68" s="17"/>
      <c r="D68" s="17" t="s">
        <v>2</v>
      </c>
      <c r="E68" s="3">
        <v>73547335.859999999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34292497.549999997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499613022.74000001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499613022.74000001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1106-A47B-4625-9F67-295F402192B6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8" t="s">
        <v>68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39" t="s">
        <v>63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8" t="s">
        <v>62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8" t="s">
        <v>61</v>
      </c>
      <c r="B6" s="38"/>
      <c r="C6" s="38"/>
      <c r="D6" s="38"/>
      <c r="E6" s="40" t="s">
        <v>60</v>
      </c>
    </row>
    <row r="7" spans="1:9" ht="15" customHeight="1" x14ac:dyDescent="0.25">
      <c r="A7" s="38"/>
      <c r="B7" s="38"/>
      <c r="C7" s="38"/>
      <c r="D7" s="38"/>
      <c r="E7" s="41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7">
        <v>9155068.6799999997</v>
      </c>
    </row>
    <row r="12" spans="1:9" ht="15.75" x14ac:dyDescent="0.25">
      <c r="A12" s="17"/>
      <c r="B12" s="17"/>
      <c r="C12" s="17"/>
      <c r="D12" s="17" t="s">
        <v>55</v>
      </c>
      <c r="E12" s="37">
        <v>36320105.5</v>
      </c>
    </row>
    <row r="13" spans="1:9" ht="15.75" x14ac:dyDescent="0.25">
      <c r="A13" s="17"/>
      <c r="B13" s="17"/>
      <c r="C13" s="17"/>
      <c r="D13" s="17" t="s">
        <v>54</v>
      </c>
      <c r="E13" s="37">
        <v>4090361.71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49565535.890000001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7">
        <v>11303166.789999999</v>
      </c>
    </row>
    <row r="17" spans="1:5" ht="15.75" x14ac:dyDescent="0.25">
      <c r="A17" s="17"/>
      <c r="B17" s="17"/>
      <c r="C17" s="17"/>
      <c r="D17" s="17" t="s">
        <v>50</v>
      </c>
      <c r="E17" s="37">
        <v>28021087.98</v>
      </c>
    </row>
    <row r="18" spans="1:5" ht="15.75" x14ac:dyDescent="0.25">
      <c r="A18" s="17"/>
      <c r="B18" s="17"/>
      <c r="C18" s="21"/>
      <c r="D18" s="17" t="s">
        <v>49</v>
      </c>
      <c r="E18" s="37">
        <v>13158573.84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52482828.609999999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7">
        <v>459627336.00099999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2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37">
        <v>20160</v>
      </c>
    </row>
    <row r="27" spans="1:5" ht="15.75" x14ac:dyDescent="0.25">
      <c r="A27" s="17"/>
      <c r="B27" s="17"/>
      <c r="C27" s="17"/>
      <c r="D27" s="17" t="s">
        <v>40</v>
      </c>
      <c r="E27" s="22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7">
        <v>11902198.18</v>
      </c>
    </row>
    <row r="30" spans="1:5" ht="15.75" x14ac:dyDescent="0.25">
      <c r="A30" s="17"/>
      <c r="B30" s="17"/>
      <c r="C30" s="17"/>
      <c r="D30" s="17" t="s">
        <v>37</v>
      </c>
      <c r="E30" s="22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573598058.68099988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7">
        <v>93379694.340000004</v>
      </c>
    </row>
    <row r="43" spans="1:5" ht="15.75" x14ac:dyDescent="0.25">
      <c r="A43" s="17"/>
      <c r="B43" s="17"/>
      <c r="C43" s="17"/>
      <c r="D43" s="17" t="s">
        <v>25</v>
      </c>
      <c r="E43" s="37">
        <v>41451573.950000003</v>
      </c>
    </row>
    <row r="44" spans="1:5" ht="15.75" x14ac:dyDescent="0.25">
      <c r="A44" s="17"/>
      <c r="B44" s="17"/>
      <c r="C44" s="17"/>
      <c r="D44" s="17" t="s">
        <v>2</v>
      </c>
      <c r="E44" s="37">
        <v>2557235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7">
        <v>9481212.4399999995</v>
      </c>
    </row>
    <row r="47" spans="1:5" ht="15.75" x14ac:dyDescent="0.25">
      <c r="A47" s="17"/>
      <c r="B47" s="17"/>
      <c r="C47" s="17"/>
      <c r="D47" s="17" t="s">
        <v>25</v>
      </c>
      <c r="E47" s="37">
        <v>2243275.39</v>
      </c>
    </row>
    <row r="48" spans="1:5" ht="15.75" x14ac:dyDescent="0.25">
      <c r="A48" s="17"/>
      <c r="B48" s="17"/>
      <c r="C48" s="17"/>
      <c r="D48" s="17" t="s">
        <v>2</v>
      </c>
      <c r="E48" s="37">
        <v>1495129.38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7">
        <v>23000861.82</v>
      </c>
    </row>
    <row r="51" spans="1:5" ht="15.75" x14ac:dyDescent="0.25">
      <c r="A51" s="17"/>
      <c r="B51" s="17"/>
      <c r="C51" s="17"/>
      <c r="D51" s="17" t="s">
        <v>25</v>
      </c>
      <c r="E51" s="37">
        <v>10384955.939999999</v>
      </c>
    </row>
    <row r="52" spans="1:5" ht="15.75" x14ac:dyDescent="0.25">
      <c r="A52" s="17"/>
      <c r="B52" s="17"/>
      <c r="C52" s="17"/>
      <c r="D52" s="17" t="s">
        <v>2</v>
      </c>
      <c r="E52" s="37">
        <v>159230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7">
        <v>4288282.29</v>
      </c>
    </row>
    <row r="63" spans="1:5" ht="15.75" x14ac:dyDescent="0.25">
      <c r="A63" s="17"/>
      <c r="B63" s="19"/>
      <c r="C63" s="17"/>
      <c r="D63" s="17" t="s">
        <v>25</v>
      </c>
      <c r="E63" s="37">
        <v>6175980.1299999999</v>
      </c>
    </row>
    <row r="64" spans="1:5" ht="15.75" x14ac:dyDescent="0.25">
      <c r="A64" s="17"/>
      <c r="B64" s="17"/>
      <c r="C64" s="17"/>
      <c r="D64" s="17" t="s">
        <v>2</v>
      </c>
      <c r="E64" s="37">
        <v>32300</v>
      </c>
    </row>
    <row r="65" spans="1:6" ht="15.75" x14ac:dyDescent="0.25">
      <c r="A65" s="17"/>
      <c r="B65" s="19" t="s">
        <v>4</v>
      </c>
      <c r="C65" s="17"/>
      <c r="D65" s="17"/>
      <c r="E65" s="5"/>
    </row>
    <row r="66" spans="1:6" ht="15.75" x14ac:dyDescent="0.25">
      <c r="A66" s="17"/>
      <c r="B66" s="17"/>
      <c r="C66" s="17"/>
      <c r="D66" s="17" t="s">
        <v>26</v>
      </c>
      <c r="E66" s="37">
        <v>35137492.439999998</v>
      </c>
    </row>
    <row r="67" spans="1:6" ht="15.75" x14ac:dyDescent="0.25">
      <c r="A67" s="17"/>
      <c r="B67" s="17"/>
      <c r="C67" s="17"/>
      <c r="D67" s="17" t="s">
        <v>25</v>
      </c>
      <c r="E67" s="37">
        <v>28164243.449999999</v>
      </c>
    </row>
    <row r="68" spans="1:6" ht="15.75" x14ac:dyDescent="0.25">
      <c r="A68" s="17"/>
      <c r="B68" s="17"/>
      <c r="C68" s="17"/>
      <c r="D68" s="17" t="s">
        <v>2</v>
      </c>
      <c r="E68" s="37">
        <v>5066164.43</v>
      </c>
    </row>
    <row r="69" spans="1:6" ht="15.75" x14ac:dyDescent="0.25">
      <c r="A69" s="17"/>
      <c r="B69" s="19" t="s">
        <v>27</v>
      </c>
      <c r="C69" s="17"/>
      <c r="D69" s="17"/>
      <c r="E69" s="4"/>
    </row>
    <row r="70" spans="1:6" ht="15.75" x14ac:dyDescent="0.25">
      <c r="A70" s="17"/>
      <c r="B70" s="17"/>
      <c r="C70" s="17"/>
      <c r="D70" s="17" t="s">
        <v>26</v>
      </c>
      <c r="E70" s="6">
        <v>0</v>
      </c>
    </row>
    <row r="71" spans="1:6" ht="15.75" x14ac:dyDescent="0.25">
      <c r="A71" s="17"/>
      <c r="B71" s="17"/>
      <c r="C71" s="17"/>
      <c r="D71" s="17" t="s">
        <v>25</v>
      </c>
      <c r="E71" s="6">
        <v>0</v>
      </c>
    </row>
    <row r="72" spans="1:6" ht="15.75" x14ac:dyDescent="0.25">
      <c r="A72" s="17"/>
      <c r="B72" s="17"/>
      <c r="C72" s="17"/>
      <c r="D72" s="17" t="s">
        <v>2</v>
      </c>
      <c r="E72" s="10">
        <v>0</v>
      </c>
    </row>
    <row r="73" spans="1:6" ht="15.75" x14ac:dyDescent="0.25">
      <c r="A73" s="17"/>
      <c r="B73" s="19" t="s">
        <v>24</v>
      </c>
      <c r="C73" s="17"/>
      <c r="D73" s="17"/>
      <c r="E73" s="4"/>
    </row>
    <row r="74" spans="1:6" ht="15.75" x14ac:dyDescent="0.25">
      <c r="A74" s="17"/>
      <c r="B74" s="17"/>
      <c r="C74" s="17" t="s">
        <v>23</v>
      </c>
      <c r="D74" s="17"/>
      <c r="E74" s="6"/>
    </row>
    <row r="75" spans="1:6" ht="15.75" x14ac:dyDescent="0.25">
      <c r="A75" s="17"/>
      <c r="B75" s="17"/>
      <c r="C75" s="17"/>
      <c r="D75" s="17" t="s">
        <v>22</v>
      </c>
      <c r="E75" s="37">
        <v>873707.75</v>
      </c>
    </row>
    <row r="76" spans="1:6" ht="15.75" x14ac:dyDescent="0.25">
      <c r="A76" s="17"/>
      <c r="B76" s="17"/>
      <c r="C76" s="17"/>
      <c r="D76" s="17" t="s">
        <v>21</v>
      </c>
      <c r="E76" s="37">
        <v>11111677.68</v>
      </c>
    </row>
    <row r="77" spans="1:6" ht="15.75" x14ac:dyDescent="0.25">
      <c r="A77" s="17"/>
      <c r="B77" s="17"/>
      <c r="C77" s="31" t="s">
        <v>20</v>
      </c>
      <c r="D77" s="17"/>
      <c r="E77" s="6"/>
    </row>
    <row r="78" spans="1:6" ht="15.75" x14ac:dyDescent="0.25">
      <c r="A78" s="17"/>
      <c r="B78" s="17"/>
      <c r="C78" s="17"/>
      <c r="D78" s="17" t="s">
        <v>14</v>
      </c>
      <c r="E78" s="37">
        <v>13036022</v>
      </c>
      <c r="F78" s="37"/>
    </row>
    <row r="79" spans="1:6" ht="15.75" x14ac:dyDescent="0.25">
      <c r="A79" s="17"/>
      <c r="B79" s="17"/>
      <c r="C79" s="17"/>
      <c r="D79" s="17" t="s">
        <v>13</v>
      </c>
      <c r="E79" s="37">
        <v>6416598.9400000004</v>
      </c>
      <c r="F79" s="37"/>
    </row>
    <row r="80" spans="1:6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7">
        <v>53140294.439999998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7">
        <v>2137266.6800000002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7">
        <v>4390141</v>
      </c>
    </row>
    <row r="92" spans="1:9" ht="15.75" x14ac:dyDescent="0.25">
      <c r="A92" s="17"/>
      <c r="B92" s="17"/>
      <c r="C92" s="17"/>
      <c r="D92" s="17" t="s">
        <v>13</v>
      </c>
      <c r="E92" s="37">
        <v>2424667.7000000002</v>
      </c>
    </row>
    <row r="93" spans="1:9" ht="15.75" x14ac:dyDescent="0.25">
      <c r="A93" s="19" t="s">
        <v>12</v>
      </c>
      <c r="D93" s="17"/>
      <c r="E93" s="8">
        <f>SUM(E41:E92)</f>
        <v>356548007.18999994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7">
        <v>12893267.5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37">
        <v>3873732.37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7">
        <v>184204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37">
        <v>221600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7">
        <v>3384755.68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7">
        <v>66699567.189999998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87257126.739999995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443805133.92999995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99C7-7B5B-4C08-9FB6-6347CF9A7444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8" t="s">
        <v>69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39" t="s">
        <v>63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8" t="s">
        <v>62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8" t="s">
        <v>61</v>
      </c>
      <c r="B6" s="38"/>
      <c r="C6" s="38"/>
      <c r="D6" s="38"/>
      <c r="E6" s="40" t="s">
        <v>60</v>
      </c>
    </row>
    <row r="7" spans="1:9" ht="15" customHeight="1" x14ac:dyDescent="0.25">
      <c r="A7" s="38"/>
      <c r="B7" s="38"/>
      <c r="C7" s="38"/>
      <c r="D7" s="38"/>
      <c r="E7" s="41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58682746.520000003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3">
        <v>109661791.18000001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168344537.70000002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27434523.27</v>
      </c>
    </row>
    <row r="17" spans="1:5" ht="15.75" x14ac:dyDescent="0.25">
      <c r="A17" s="17"/>
      <c r="B17" s="17"/>
      <c r="C17" s="17"/>
      <c r="D17" s="17" t="s">
        <v>50</v>
      </c>
      <c r="E17" s="3">
        <v>86172832.409999996</v>
      </c>
    </row>
    <row r="18" spans="1:5" ht="15.75" x14ac:dyDescent="0.25">
      <c r="A18" s="17"/>
      <c r="B18" s="17"/>
      <c r="C18" s="21"/>
      <c r="D18" s="17" t="s">
        <v>49</v>
      </c>
      <c r="E18" s="3">
        <v>17884856.120000001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131492211.8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918773193</v>
      </c>
    </row>
    <row r="22" spans="1:5" ht="15.75" x14ac:dyDescent="0.25">
      <c r="A22" s="17"/>
      <c r="B22" s="17"/>
      <c r="C22" s="17" t="s">
        <v>45</v>
      </c>
      <c r="D22" s="17"/>
      <c r="E22" s="3">
        <v>3573819.24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2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3">
        <v>11493774.23</v>
      </c>
    </row>
    <row r="27" spans="1:5" ht="15.75" x14ac:dyDescent="0.25">
      <c r="A27" s="17"/>
      <c r="B27" s="17"/>
      <c r="C27" s="17"/>
      <c r="D27" s="17" t="s">
        <v>40</v>
      </c>
      <c r="E27" s="22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13191445.310000001</v>
      </c>
    </row>
    <row r="30" spans="1:5" ht="15.75" x14ac:dyDescent="0.25">
      <c r="A30" s="17"/>
      <c r="B30" s="17"/>
      <c r="C30" s="17"/>
      <c r="D30" s="17" t="s">
        <v>37</v>
      </c>
      <c r="E30" s="22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1246868981.28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0</v>
      </c>
    </row>
    <row r="43" spans="1:5" ht="15.75" x14ac:dyDescent="0.25">
      <c r="A43" s="17"/>
      <c r="B43" s="17"/>
      <c r="C43" s="17"/>
      <c r="D43" s="17" t="s">
        <v>25</v>
      </c>
      <c r="E43" s="3">
        <v>0</v>
      </c>
    </row>
    <row r="44" spans="1:5" ht="15.75" x14ac:dyDescent="0.25">
      <c r="A44" s="17"/>
      <c r="B44" s="17"/>
      <c r="C44" s="17"/>
      <c r="D44" s="17" t="s">
        <v>2</v>
      </c>
      <c r="E44" s="3">
        <v>0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0</v>
      </c>
    </row>
    <row r="47" spans="1:5" ht="15.75" x14ac:dyDescent="0.25">
      <c r="A47" s="17"/>
      <c r="B47" s="17"/>
      <c r="C47" s="17"/>
      <c r="D47" s="17" t="s">
        <v>25</v>
      </c>
      <c r="E47" s="3">
        <v>0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0</v>
      </c>
    </row>
    <row r="51" spans="1:5" ht="15.75" x14ac:dyDescent="0.25">
      <c r="A51" s="17"/>
      <c r="B51" s="17"/>
      <c r="C51" s="17"/>
      <c r="D51" s="17" t="s">
        <v>25</v>
      </c>
      <c r="E51" s="3">
        <v>0</v>
      </c>
    </row>
    <row r="52" spans="1:5" ht="15.75" x14ac:dyDescent="0.25">
      <c r="A52" s="17"/>
      <c r="B52" s="17"/>
      <c r="C52" s="17"/>
      <c r="D52" s="17" t="s">
        <v>2</v>
      </c>
      <c r="E52" s="3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0</v>
      </c>
    </row>
    <row r="63" spans="1:5" ht="15.75" x14ac:dyDescent="0.25">
      <c r="A63" s="17"/>
      <c r="B63" s="19"/>
      <c r="C63" s="17"/>
      <c r="D63" s="17" t="s">
        <v>25</v>
      </c>
      <c r="E63" s="3">
        <v>0</v>
      </c>
    </row>
    <row r="64" spans="1:5" ht="15.75" x14ac:dyDescent="0.25">
      <c r="A64" s="17"/>
      <c r="B64" s="17"/>
      <c r="C64" s="17"/>
      <c r="D64" s="17" t="s">
        <v>2</v>
      </c>
      <c r="E64" s="3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0</v>
      </c>
    </row>
    <row r="67" spans="1:5" ht="15.75" x14ac:dyDescent="0.25">
      <c r="A67" s="17"/>
      <c r="B67" s="17"/>
      <c r="C67" s="17"/>
      <c r="D67" s="17" t="s">
        <v>25</v>
      </c>
      <c r="E67" s="3">
        <v>0</v>
      </c>
    </row>
    <row r="68" spans="1:5" ht="15.75" x14ac:dyDescent="0.25">
      <c r="A68" s="17"/>
      <c r="B68" s="17"/>
      <c r="C68" s="17"/>
      <c r="D68" s="17" t="s">
        <v>2</v>
      </c>
      <c r="E68" s="3">
        <v>0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0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0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74268797.150000006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74268797.150000006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74268797.150000006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1CD9-D685-4389-865B-203465BED485}">
  <dimension ref="A1:I112"/>
  <sheetViews>
    <sheetView workbookViewId="0">
      <selection activeCell="F14" sqref="F14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38" t="s">
        <v>70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39" t="s">
        <v>63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8" t="s">
        <v>62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8" t="s">
        <v>61</v>
      </c>
      <c r="B6" s="38"/>
      <c r="C6" s="38"/>
      <c r="D6" s="38"/>
      <c r="E6" s="40" t="s">
        <v>60</v>
      </c>
    </row>
    <row r="7" spans="1:9" ht="15" customHeight="1" x14ac:dyDescent="0.25">
      <c r="A7" s="38"/>
      <c r="B7" s="38"/>
      <c r="C7" s="38"/>
      <c r="D7" s="38"/>
      <c r="E7" s="41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">
        <v>38833343.210000001</v>
      </c>
    </row>
    <row r="12" spans="1:9" ht="15.75" x14ac:dyDescent="0.25">
      <c r="A12" s="17"/>
      <c r="B12" s="17"/>
      <c r="C12" s="17"/>
      <c r="D12" s="17" t="s">
        <v>55</v>
      </c>
      <c r="E12" s="3">
        <v>0</v>
      </c>
    </row>
    <row r="13" spans="1:9" ht="15.75" x14ac:dyDescent="0.25">
      <c r="A13" s="17"/>
      <c r="B13" s="17"/>
      <c r="C13" s="17"/>
      <c r="D13" s="17" t="s">
        <v>54</v>
      </c>
      <c r="E13" s="3">
        <v>196263615.16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235096958.37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">
        <v>69473415.829999998</v>
      </c>
    </row>
    <row r="17" spans="1:5" ht="15.75" x14ac:dyDescent="0.25">
      <c r="A17" s="17"/>
      <c r="B17" s="17"/>
      <c r="C17" s="17"/>
      <c r="D17" s="17" t="s">
        <v>50</v>
      </c>
      <c r="E17" s="3">
        <v>64441289.719999999</v>
      </c>
    </row>
    <row r="18" spans="1:5" ht="15.75" x14ac:dyDescent="0.25">
      <c r="A18" s="17"/>
      <c r="B18" s="17"/>
      <c r="C18" s="21"/>
      <c r="D18" s="17" t="s">
        <v>49</v>
      </c>
      <c r="E18" s="3">
        <v>14123492.68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148038198.22999999</v>
      </c>
    </row>
    <row r="20" spans="1:5" ht="15.75" x14ac:dyDescent="0.25">
      <c r="A20" s="17"/>
      <c r="B20" s="17" t="s">
        <v>47</v>
      </c>
      <c r="C20" s="17"/>
      <c r="D20" s="17"/>
      <c r="E20" s="4"/>
    </row>
    <row r="21" spans="1:5" ht="15.75" x14ac:dyDescent="0.25">
      <c r="A21" s="17"/>
      <c r="B21" s="17"/>
      <c r="C21" s="17" t="s">
        <v>46</v>
      </c>
      <c r="D21" s="17"/>
      <c r="E21" s="3">
        <v>671263619</v>
      </c>
    </row>
    <row r="22" spans="1:5" ht="15.75" x14ac:dyDescent="0.25">
      <c r="A22" s="17"/>
      <c r="B22" s="17"/>
      <c r="C22" s="17" t="s">
        <v>45</v>
      </c>
      <c r="D22" s="17"/>
      <c r="E22" s="3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2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2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">
        <v>0</v>
      </c>
    </row>
    <row r="30" spans="1:5" ht="15.75" x14ac:dyDescent="0.25">
      <c r="A30" s="17"/>
      <c r="B30" s="17"/>
      <c r="C30" s="17"/>
      <c r="D30" s="17" t="s">
        <v>37</v>
      </c>
      <c r="E30" s="22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4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3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3">
        <v>250686296.72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1305085072.3199999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4"/>
    </row>
    <row r="42" spans="1:5" ht="15.75" x14ac:dyDescent="0.25">
      <c r="A42" s="17"/>
      <c r="B42" s="17"/>
      <c r="C42" s="17"/>
      <c r="D42" s="17" t="s">
        <v>26</v>
      </c>
      <c r="E42" s="3">
        <v>231679158.30000001</v>
      </c>
    </row>
    <row r="43" spans="1:5" ht="15.75" x14ac:dyDescent="0.25">
      <c r="A43" s="17"/>
      <c r="B43" s="17"/>
      <c r="C43" s="17"/>
      <c r="D43" s="17" t="s">
        <v>25</v>
      </c>
      <c r="E43" s="3">
        <v>242769709.41</v>
      </c>
    </row>
    <row r="44" spans="1:5" ht="15.75" x14ac:dyDescent="0.25">
      <c r="A44" s="17"/>
      <c r="B44" s="17"/>
      <c r="C44" s="17"/>
      <c r="D44" s="17" t="s">
        <v>2</v>
      </c>
      <c r="E44" s="3">
        <v>3575104.35</v>
      </c>
    </row>
    <row r="45" spans="1:5" ht="15.75" x14ac:dyDescent="0.25">
      <c r="A45" s="17"/>
      <c r="B45" s="19" t="s">
        <v>9</v>
      </c>
      <c r="C45" s="17"/>
      <c r="D45" s="17"/>
      <c r="E45" s="4"/>
    </row>
    <row r="46" spans="1:5" ht="15.75" x14ac:dyDescent="0.25">
      <c r="A46" s="17"/>
      <c r="B46" s="17"/>
      <c r="C46" s="26"/>
      <c r="D46" s="17" t="s">
        <v>26</v>
      </c>
      <c r="E46" s="3">
        <v>1905875.38</v>
      </c>
    </row>
    <row r="47" spans="1:5" ht="15.75" x14ac:dyDescent="0.25">
      <c r="A47" s="17"/>
      <c r="B47" s="17"/>
      <c r="C47" s="17"/>
      <c r="D47" s="17" t="s">
        <v>25</v>
      </c>
      <c r="E47" s="3">
        <v>9998158.75</v>
      </c>
    </row>
    <row r="48" spans="1:5" ht="15.75" x14ac:dyDescent="0.25">
      <c r="A48" s="17"/>
      <c r="B48" s="17"/>
      <c r="C48" s="17"/>
      <c r="D48" s="17" t="s">
        <v>2</v>
      </c>
      <c r="E48" s="3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3">
        <v>50300860.090000004</v>
      </c>
    </row>
    <row r="51" spans="1:5" ht="15.75" x14ac:dyDescent="0.25">
      <c r="A51" s="17"/>
      <c r="B51" s="17"/>
      <c r="C51" s="17"/>
      <c r="D51" s="17" t="s">
        <v>25</v>
      </c>
      <c r="E51" s="3">
        <v>30585058.649999999</v>
      </c>
    </row>
    <row r="52" spans="1:5" ht="15.75" x14ac:dyDescent="0.25">
      <c r="A52" s="17"/>
      <c r="B52" s="17"/>
      <c r="C52" s="17"/>
      <c r="D52" s="17" t="s">
        <v>2</v>
      </c>
      <c r="E52" s="3">
        <v>426083.82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3">
        <v>3649461.63</v>
      </c>
    </row>
    <row r="59" spans="1:5" ht="15.75" x14ac:dyDescent="0.25">
      <c r="A59" s="17"/>
      <c r="B59" s="17"/>
      <c r="C59" s="17"/>
      <c r="D59" s="17" t="s">
        <v>25</v>
      </c>
      <c r="E59" s="3">
        <v>432139.18</v>
      </c>
    </row>
    <row r="60" spans="1:5" ht="15.75" x14ac:dyDescent="0.25">
      <c r="A60" s="17"/>
      <c r="B60" s="17"/>
      <c r="C60" s="17"/>
      <c r="D60" s="17" t="s">
        <v>2</v>
      </c>
      <c r="E60" s="3">
        <v>108887.36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">
        <v>21945277.079999998</v>
      </c>
    </row>
    <row r="63" spans="1:5" ht="15.75" x14ac:dyDescent="0.25">
      <c r="A63" s="17"/>
      <c r="B63" s="19"/>
      <c r="C63" s="17"/>
      <c r="D63" s="17" t="s">
        <v>25</v>
      </c>
      <c r="E63" s="3">
        <v>19324586.449999999</v>
      </c>
    </row>
    <row r="64" spans="1:5" ht="15.75" x14ac:dyDescent="0.25">
      <c r="A64" s="17"/>
      <c r="B64" s="17"/>
      <c r="C64" s="17"/>
      <c r="D64" s="17" t="s">
        <v>2</v>
      </c>
      <c r="E64" s="3">
        <v>36262.449999999997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3">
        <v>62093211.270000003</v>
      </c>
    </row>
    <row r="67" spans="1:5" ht="15.75" x14ac:dyDescent="0.25">
      <c r="A67" s="17"/>
      <c r="B67" s="17"/>
      <c r="C67" s="17"/>
      <c r="D67" s="17" t="s">
        <v>25</v>
      </c>
      <c r="E67" s="3">
        <v>104866789.34</v>
      </c>
    </row>
    <row r="68" spans="1:5" ht="15.75" x14ac:dyDescent="0.25">
      <c r="A68" s="17"/>
      <c r="B68" s="17"/>
      <c r="C68" s="17"/>
      <c r="D68" s="17" t="s">
        <v>2</v>
      </c>
      <c r="E68" s="3">
        <v>7183704.4800000004</v>
      </c>
    </row>
    <row r="69" spans="1:5" ht="15.75" x14ac:dyDescent="0.25">
      <c r="A69" s="17"/>
      <c r="B69" s="19" t="s">
        <v>27</v>
      </c>
      <c r="C69" s="17"/>
      <c r="D69" s="17"/>
      <c r="E69" s="4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4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3">
        <v>6376222.4800000004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3">
        <v>0</v>
      </c>
    </row>
    <row r="79" spans="1:5" ht="15.75" x14ac:dyDescent="0.25">
      <c r="A79" s="17"/>
      <c r="B79" s="17"/>
      <c r="C79" s="17"/>
      <c r="D79" s="17" t="s">
        <v>13</v>
      </c>
      <c r="E79" s="3">
        <v>7096365.2699999996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3">
        <v>201595265.91999999</v>
      </c>
      <c r="F81" s="32"/>
    </row>
    <row r="82" spans="1:9" ht="15.75" x14ac:dyDescent="0.25">
      <c r="A82" s="17"/>
      <c r="B82" s="17"/>
      <c r="C82" s="17"/>
      <c r="D82" s="31" t="s">
        <v>13</v>
      </c>
      <c r="E82" s="3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3">
        <v>0</v>
      </c>
    </row>
    <row r="88" spans="1:9" ht="15.75" x14ac:dyDescent="0.25">
      <c r="A88" s="17"/>
      <c r="B88" s="17"/>
      <c r="C88" s="17"/>
      <c r="D88" s="17" t="s">
        <v>13</v>
      </c>
      <c r="E88" s="3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3">
        <v>21803850.579999998</v>
      </c>
    </row>
    <row r="91" spans="1:9" ht="15.75" x14ac:dyDescent="0.25">
      <c r="A91" s="17"/>
      <c r="B91" s="17"/>
      <c r="C91" s="17"/>
      <c r="D91" s="17" t="s">
        <v>14</v>
      </c>
      <c r="E91" s="3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1027752032.2400002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4"/>
    </row>
    <row r="100" spans="1:9" ht="15.75" customHeight="1" x14ac:dyDescent="0.25">
      <c r="B100" s="17"/>
      <c r="C100" s="17"/>
      <c r="D100" s="17" t="s">
        <v>2</v>
      </c>
      <c r="E100" s="3">
        <v>0</v>
      </c>
    </row>
    <row r="101" spans="1:9" ht="15.75" customHeight="1" x14ac:dyDescent="0.25">
      <c r="B101" s="19" t="s">
        <v>7</v>
      </c>
      <c r="C101" s="17"/>
      <c r="D101" s="17"/>
      <c r="E101" s="4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4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0</v>
      </c>
    </row>
    <row r="107" spans="1:9" ht="15.75" x14ac:dyDescent="0.25">
      <c r="B107" s="19" t="s">
        <v>4</v>
      </c>
      <c r="C107" s="17"/>
      <c r="D107" s="17"/>
      <c r="E107" s="4"/>
    </row>
    <row r="108" spans="1:9" ht="15.75" x14ac:dyDescent="0.25">
      <c r="B108" s="17"/>
      <c r="C108" s="17"/>
      <c r="D108" s="17" t="s">
        <v>2</v>
      </c>
      <c r="E108" s="3">
        <v>0</v>
      </c>
    </row>
    <row r="109" spans="1:9" ht="15.75" x14ac:dyDescent="0.25">
      <c r="A109" s="19"/>
      <c r="B109" s="19" t="s">
        <v>3</v>
      </c>
      <c r="C109" s="17"/>
      <c r="D109" s="17"/>
      <c r="E109" s="4"/>
    </row>
    <row r="110" spans="1:9" ht="15.75" x14ac:dyDescent="0.25">
      <c r="B110" s="17"/>
      <c r="C110" s="17"/>
      <c r="D110" s="17" t="s">
        <v>2</v>
      </c>
      <c r="E110" s="3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1027752032.2400002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Baybay</vt:lpstr>
      <vt:lpstr>Borongan</vt:lpstr>
      <vt:lpstr>Calbayog</vt:lpstr>
      <vt:lpstr>Catbalogan</vt:lpstr>
      <vt:lpstr>Maasin</vt:lpstr>
      <vt:lpstr>Ormoc</vt:lpstr>
      <vt:lpstr>Tacloban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2021-09-26T06:26:28Z</dcterms:created>
  <dcterms:modified xsi:type="dcterms:W3CDTF">2021-10-24T07:55:38Z</dcterms:modified>
</cp:coreProperties>
</file>