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8\"/>
    </mc:Choice>
  </mc:AlternateContent>
  <xr:revisionPtr revIDLastSave="0" documentId="13_ncr:1_{71B6580A-100C-4973-89E3-C0513815D7A7}" xr6:coauthVersionLast="47" xr6:coauthVersionMax="47" xr10:uidLastSave="{00000000-0000-0000-0000-000000000000}"/>
  <bookViews>
    <workbookView xWindow="3180" yWindow="1005" windowWidth="14880" windowHeight="11070" firstSheet="10" activeTab="15" xr2:uid="{360BF9DE-B15B-43CE-9291-7E05B391F461}"/>
  </bookViews>
  <sheets>
    <sheet name="Caloocan" sheetId="1" r:id="rId1"/>
    <sheet name="Manila" sheetId="13" r:id="rId2"/>
    <sheet name="Las Piñas" sheetId="9" r:id="rId3"/>
    <sheet name="Makati" sheetId="10" r:id="rId4"/>
    <sheet name="Malabon" sheetId="11" r:id="rId5"/>
    <sheet name="Mandaluyong" sheetId="12" r:id="rId6"/>
    <sheet name="Marikina" sheetId="5" r:id="rId7"/>
    <sheet name="Muntinlupa" sheetId="15" r:id="rId8"/>
    <sheet name="Navotas" sheetId="16" r:id="rId9"/>
    <sheet name="Parañaque" sheetId="17" r:id="rId10"/>
    <sheet name="Pasay" sheetId="18" r:id="rId11"/>
    <sheet name="Pasig" sheetId="19" r:id="rId12"/>
    <sheet name="Quezon" sheetId="20" r:id="rId13"/>
    <sheet name="San Juan" sheetId="21" r:id="rId14"/>
    <sheet name="Taguig" sheetId="22" r:id="rId15"/>
    <sheet name="Valenzuela" sheetId="23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22" l="1"/>
  <c r="E93" i="22"/>
  <c r="E19" i="22"/>
  <c r="E14" i="22"/>
  <c r="E37" i="22" s="1"/>
  <c r="E112" i="22" l="1"/>
  <c r="E111" i="19" l="1"/>
  <c r="E93" i="19"/>
  <c r="E112" i="19" s="1"/>
  <c r="E19" i="19"/>
  <c r="E14" i="19"/>
  <c r="E37" i="19" s="1"/>
  <c r="E111" i="15" l="1"/>
  <c r="E93" i="15"/>
  <c r="E14" i="15"/>
  <c r="E37" i="15" s="1"/>
  <c r="E112" i="15" l="1"/>
</calcChain>
</file>

<file path=xl/sharedStrings.xml><?xml version="1.0" encoding="utf-8"?>
<sst xmlns="http://schemas.openxmlformats.org/spreadsheetml/2006/main" count="1744" uniqueCount="96">
  <si>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</si>
  <si>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</si>
  <si>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</si>
  <si>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</si>
  <si>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</si>
  <si>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</si>
  <si>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</si>
  <si>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</si>
  <si>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</si>
  <si>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</si>
  <si>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</si>
  <si>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</si>
  <si>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</si>
  <si>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</si>
  <si>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</si>
  <si>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</si>
  <si>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</si>
  <si>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</si>
  <si>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</si>
  <si>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</si>
  <si>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</si>
  <si>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</si>
  <si>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</si>
  <si>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</si>
  <si>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</si>
  <si>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</si>
  <si>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</si>
  <si>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</si>
  <si>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</si>
  <si>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</si>
  <si>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</si>
  <si>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</si>
  <si>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</si>
  <si>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</si>
  <si>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</si>
  <si>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</si>
  <si>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</si>
  <si>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</si>
  <si>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</si>
  <si>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</si>
  <si>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</si>
  <si>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</si>
  <si>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</si>
  <si>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</si>
  <si>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</si>
  <si>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</si>
  <si>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</si>
  <si>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</si>
  <si>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</si>
  <si>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</si>
  <si>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</si>
  <si>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</si>
  <si>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</si>
  <si>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</si>
  <si>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</si>
  <si>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</si>
  <si>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</si>
  <si>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</si>
  <si>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</si>
  <si>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CITY OF CALOOCAN</t>
  </si>
  <si>
    <t>CITY OF LAS PIÑAS</t>
  </si>
  <si>
    <t>CITY OF MAKATI</t>
  </si>
  <si>
    <t>CITY OF MALABON</t>
  </si>
  <si>
    <t>TOTAL CURRENT APPROPRIATIONS</t>
  </si>
  <si>
    <t>CONTINUING APPROPRIATIONS</t>
  </si>
  <si>
    <t>Other Purposes</t>
  </si>
  <si>
    <t>TOTAL APPROPRIATIONS</t>
  </si>
  <si>
    <t>CITY OF MANDALUYONG</t>
  </si>
  <si>
    <t>For the Year Ended December 31, 2018</t>
  </si>
  <si>
    <t>CITY OF MANILA</t>
  </si>
  <si>
    <t>e. Other Income and Receipts</t>
  </si>
  <si>
    <t xml:space="preserve">  Non Office Expenditures</t>
  </si>
  <si>
    <t>b.  Tax Revenue - Goods and Services</t>
  </si>
  <si>
    <t>a.  Business and Service Income</t>
  </si>
  <si>
    <t>b.  Miscellaneous Income</t>
  </si>
  <si>
    <t>a.  Business Income</t>
  </si>
  <si>
    <t>Education, Culture, Sports and Manpower Development</t>
  </si>
  <si>
    <t>Health Services</t>
  </si>
  <si>
    <t>CITY OF MARIKINA</t>
  </si>
  <si>
    <t>CITY OF MUNTINLUPA</t>
  </si>
  <si>
    <t>CITY OF NAVOTAS</t>
  </si>
  <si>
    <t>CITY OF PARAÑAQUE</t>
  </si>
  <si>
    <t xml:space="preserve"> b.  Tax Revenue - Property</t>
  </si>
  <si>
    <t xml:space="preserve"> c. Tax Revenue - Goods and Services</t>
  </si>
  <si>
    <t xml:space="preserve"> d.  Other Local Taxes</t>
  </si>
  <si>
    <t>CITY OF PASAY</t>
  </si>
  <si>
    <t>b.     Tax Revenue - Property</t>
  </si>
  <si>
    <t>c.      Tax Reveue - Goods and Services</t>
  </si>
  <si>
    <t>d.  Share from PAGCOR</t>
  </si>
  <si>
    <t>CITY OF PASIG</t>
  </si>
  <si>
    <t>CITY OF QUEZON</t>
  </si>
  <si>
    <t>CITY OF SAN JUAN</t>
  </si>
  <si>
    <t>CITY OF TAGUIG</t>
  </si>
  <si>
    <t>CITY OF VALENZUELA</t>
  </si>
  <si>
    <t>a. Business Income</t>
  </si>
  <si>
    <t>b. Service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</si>
</sst>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#,##0.00_ ;\-#,##0.00\ "/>
    <numFmt numFmtId="167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indexed="8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indexed="8"/>
      <name val="Times New Roman"/>
      <family val="1"/>
    </font>
    <font>
      <sz val="10"/>
      <name val="Times New Roman"/>
      <family val="1"/>
    </font>
    <font>
      <sz val="12"/>
      <color theme="0"/>
      <name val="Times New Roman"/>
      <family val="1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</cellStyleXfs>
  <cellXfs count="126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6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7" fontId="5" fillId="0" borderId="0" xfId="1" applyNumberFormat="1" applyFont="1" applyAlignment="1">
      <alignment vertical="center"/>
    </xf>
    <xf numFmtId="167" fontId="6" fillId="0" borderId="0" xfId="1" applyNumberFormat="1" applyFont="1" applyAlignment="1">
      <alignment vertical="center"/>
    </xf>
    <xf numFmtId="167" fontId="6" fillId="0" borderId="0" xfId="1" applyNumberFormat="1" applyFont="1" applyAlignment="1">
      <alignment horizontal="right" vertical="center"/>
    </xf>
    <xf numFmtId="167" fontId="2" fillId="0" borderId="0" xfId="1" applyNumberFormat="1" applyFont="1" applyAlignment="1">
      <alignment horizontal="center" vertical="center"/>
    </xf>
    <xf numFmtId="167" fontId="2" fillId="0" borderId="0" xfId="1" applyNumberFormat="1" applyFont="1" applyAlignment="1">
      <alignment vertical="center"/>
    </xf>
    <xf numFmtId="167" fontId="8" fillId="0" borderId="0" xfId="1" applyNumberFormat="1" applyFont="1" applyAlignment="1">
      <alignment vertical="center"/>
    </xf>
    <xf numFmtId="167" fontId="5" fillId="0" borderId="0" xfId="1" applyNumberFormat="1" applyFont="1" applyAlignment="1">
      <alignment vertical="center" wrapText="1"/>
    </xf>
    <xf numFmtId="167" fontId="5" fillId="0" borderId="0" xfId="1" applyNumberFormat="1" applyFont="1" applyAlignment="1">
      <alignment horizontal="left" vertical="center"/>
    </xf>
    <xf numFmtId="167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3" fillId="0" borderId="0" xfId="1" applyNumberFormat="1" applyFont="1" applyAlignment="1">
      <alignment vertical="center"/>
    </xf>
    <xf numFmtId="4" fontId="10" fillId="0" borderId="0" xfId="4" applyNumberFormat="1" applyFont="1" applyFill="1" applyAlignment="1">
      <alignment horizontal="right" vertical="center" wrapText="1"/>
    </xf>
    <xf numFmtId="4" fontId="10" fillId="0" borderId="0" xfId="4" applyNumberFormat="1" applyFont="1" applyFill="1" applyBorder="1" applyAlignment="1">
      <alignment horizontal="right" vertical="center" wrapText="1"/>
    </xf>
    <xf numFmtId="4" fontId="13" fillId="0" borderId="0" xfId="0" applyNumberFormat="1" applyFont="1"/>
    <xf numFmtId="4" fontId="17" fillId="0" borderId="0" xfId="4" applyNumberFormat="1" applyFont="1" applyFill="1" applyBorder="1" applyAlignment="1" applyProtection="1">
      <alignment horizontal="right" vertical="center"/>
    </xf>
    <xf numFmtId="4" fontId="10" fillId="0" borderId="0" xfId="0" applyNumberFormat="1" applyFont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10" fillId="0" borderId="0" xfId="4" applyNumberFormat="1" applyFont="1" applyFill="1" applyAlignment="1">
      <alignment horizontal="right" vertical="center"/>
    </xf>
    <xf numFmtId="4" fontId="10" fillId="0" borderId="0" xfId="4" applyNumberFormat="1" applyFont="1" applyFill="1" applyBorder="1" applyAlignment="1" applyProtection="1">
      <alignment horizontal="right" vertical="center"/>
    </xf>
    <xf numFmtId="4" fontId="3" fillId="0" borderId="0" xfId="3" applyNumberFormat="1" applyFont="1" applyFill="1" applyBorder="1" applyAlignment="1">
      <alignment horizontal="right"/>
    </xf>
    <xf numFmtId="4" fontId="13" fillId="0" borderId="0" xfId="0" applyNumberFormat="1" applyFont="1" applyAlignment="1">
      <alignment horizontal="right"/>
    </xf>
    <xf numFmtId="0" fontId="18" fillId="0" borderId="0" xfId="0" applyFont="1"/>
    <xf numFmtId="0" fontId="19" fillId="0" borderId="0" xfId="0" applyFont="1"/>
    <xf numFmtId="4" fontId="20" fillId="0" borderId="0" xfId="3" applyNumberFormat="1" applyFont="1" applyFill="1" applyBorder="1"/>
    <xf numFmtId="4" fontId="21" fillId="0" borderId="3" xfId="1" applyNumberFormat="1" applyFont="1" applyBorder="1" applyAlignment="1">
      <alignment horizontal="right" vertical="center"/>
    </xf>
    <xf numFmtId="4" fontId="20" fillId="0" borderId="3" xfId="1" applyNumberFormat="1" applyFont="1" applyBorder="1" applyAlignment="1">
      <alignment horizontal="right" vertical="center"/>
    </xf>
    <xf numFmtId="4" fontId="22" fillId="0" borderId="0" xfId="0" applyNumberFormat="1" applyFont="1"/>
    <xf numFmtId="4" fontId="22" fillId="0" borderId="0" xfId="4" applyNumberFormat="1" applyFont="1" applyFill="1" applyBorder="1" applyProtection="1">
      <protection locked="0"/>
    </xf>
    <xf numFmtId="4" fontId="22" fillId="0" borderId="0" xfId="3" applyNumberFormat="1" applyFont="1" applyFill="1" applyAlignment="1">
      <alignment horizontal="right" vertical="center" wrapText="1"/>
    </xf>
    <xf numFmtId="4" fontId="20" fillId="0" borderId="0" xfId="1" applyNumberFormat="1" applyFont="1" applyAlignment="1">
      <alignment horizontal="right" vertical="center"/>
    </xf>
    <xf numFmtId="4" fontId="20" fillId="0" borderId="0" xfId="1" applyNumberFormat="1" applyFont="1" applyFill="1" applyAlignment="1">
      <alignment horizontal="right" vertical="center"/>
    </xf>
    <xf numFmtId="4" fontId="22" fillId="0" borderId="0" xfId="3" applyNumberFormat="1" applyFont="1" applyFill="1" applyBorder="1" applyAlignment="1">
      <alignment horizontal="right" vertical="center" wrapText="1"/>
    </xf>
    <xf numFmtId="4" fontId="23" fillId="0" borderId="0" xfId="1" applyNumberFormat="1" applyFont="1" applyBorder="1" applyAlignment="1">
      <alignment horizontal="right" vertical="center"/>
    </xf>
    <xf numFmtId="4" fontId="19" fillId="0" borderId="0" xfId="0" applyNumberFormat="1" applyFont="1"/>
    <xf numFmtId="4" fontId="23" fillId="0" borderId="0" xfId="1" applyNumberFormat="1" applyFont="1" applyAlignment="1">
      <alignment horizontal="right" vertical="center"/>
    </xf>
    <xf numFmtId="4" fontId="21" fillId="0" borderId="1" xfId="1" applyNumberFormat="1" applyFont="1" applyBorder="1" applyAlignment="1">
      <alignment horizontal="right" vertical="center"/>
    </xf>
    <xf numFmtId="4" fontId="24" fillId="0" borderId="0" xfId="0" applyNumberFormat="1" applyFont="1"/>
    <xf numFmtId="4" fontId="3" fillId="0" borderId="0" xfId="1" applyNumberFormat="1" applyFont="1" applyBorder="1" applyAlignment="1">
      <alignment horizontal="right" vertical="center"/>
    </xf>
    <xf numFmtId="0" fontId="6" fillId="0" borderId="0" xfId="0" applyFont="1"/>
    <xf numFmtId="164" fontId="6" fillId="0" borderId="0" xfId="6" applyNumberFormat="1" applyFont="1" applyFill="1"/>
    <xf numFmtId="164" fontId="7" fillId="0" borderId="1" xfId="6" applyNumberFormat="1" applyFont="1" applyFill="1" applyBorder="1"/>
    <xf numFmtId="0" fontId="6" fillId="0" borderId="0" xfId="0" applyFont="1" applyAlignment="1">
      <alignment horizontal="left" vertical="top" wrapText="1" indent="2"/>
    </xf>
    <xf numFmtId="3" fontId="5" fillId="0" borderId="0" xfId="0" applyNumberFormat="1" applyFont="1" applyAlignment="1">
      <alignment horizontal="right" vertical="top" shrinkToFit="1"/>
    </xf>
    <xf numFmtId="167" fontId="18" fillId="0" borderId="0" xfId="6" applyNumberFormat="1" applyFont="1" applyFill="1" applyAlignment="1">
      <alignment vertical="center"/>
    </xf>
    <xf numFmtId="167" fontId="4" fillId="0" borderId="1" xfId="6" applyNumberFormat="1" applyFont="1" applyFill="1" applyBorder="1" applyAlignment="1">
      <alignment vertical="center"/>
    </xf>
    <xf numFmtId="167" fontId="18" fillId="0" borderId="0" xfId="6" applyNumberFormat="1" applyFont="1" applyFill="1" applyAlignment="1">
      <alignment horizontal="left" indent="2"/>
    </xf>
    <xf numFmtId="165" fontId="25" fillId="0" borderId="0" xfId="6" applyFont="1" applyFill="1" applyBorder="1" applyAlignment="1" applyProtection="1">
      <alignment horizontal="center" vertical="center"/>
    </xf>
    <xf numFmtId="4" fontId="12" fillId="0" borderId="2" xfId="1" applyNumberFormat="1" applyFont="1" applyBorder="1" applyAlignment="1">
      <alignment horizontal="right" vertical="center"/>
    </xf>
    <xf numFmtId="4" fontId="3" fillId="0" borderId="2" xfId="1" applyNumberFormat="1" applyFont="1" applyBorder="1" applyAlignment="1">
      <alignment horizontal="right" vertical="center"/>
    </xf>
    <xf numFmtId="0" fontId="6" fillId="0" borderId="0" xfId="10" applyFont="1"/>
    <xf numFmtId="165" fontId="6" fillId="0" borderId="0" xfId="11" applyFont="1" applyFill="1" applyBorder="1"/>
    <xf numFmtId="167" fontId="18" fillId="0" borderId="8" xfId="7" applyNumberFormat="1" applyFont="1" applyFill="1" applyBorder="1" applyAlignment="1">
      <alignment horizontal="right" vertical="center"/>
    </xf>
    <xf numFmtId="167" fontId="6" fillId="0" borderId="9" xfId="11" applyNumberFormat="1" applyFont="1" applyFill="1" applyBorder="1"/>
    <xf numFmtId="167" fontId="6" fillId="0" borderId="10" xfId="11" applyNumberFormat="1" applyFont="1" applyFill="1" applyBorder="1"/>
    <xf numFmtId="167" fontId="6" fillId="0" borderId="0" xfId="11" applyNumberFormat="1" applyFont="1" applyFill="1" applyBorder="1"/>
    <xf numFmtId="167" fontId="6" fillId="0" borderId="11" xfId="11" applyNumberFormat="1" applyFont="1" applyFill="1" applyBorder="1"/>
    <xf numFmtId="167" fontId="6" fillId="0" borderId="11" xfId="0" applyNumberFormat="1" applyFont="1" applyBorder="1"/>
    <xf numFmtId="167" fontId="6" fillId="0" borderId="12" xfId="11" applyNumberFormat="1" applyFont="1" applyFill="1" applyBorder="1"/>
    <xf numFmtId="164" fontId="6" fillId="0" borderId="10" xfId="11" applyNumberFormat="1" applyFont="1" applyFill="1" applyBorder="1"/>
    <xf numFmtId="164" fontId="6" fillId="0" borderId="9" xfId="11" applyNumberFormat="1" applyFont="1" applyFill="1" applyBorder="1"/>
    <xf numFmtId="167" fontId="6" fillId="0" borderId="0" xfId="12" applyNumberFormat="1" applyFont="1"/>
    <xf numFmtId="167" fontId="27" fillId="0" borderId="0" xfId="12" applyNumberFormat="1" applyFont="1"/>
    <xf numFmtId="4" fontId="20" fillId="0" borderId="0" xfId="1" applyNumberFormat="1" applyFont="1" applyAlignment="1">
      <alignment vertical="center"/>
    </xf>
    <xf numFmtId="4" fontId="22" fillId="0" borderId="0" xfId="0" applyNumberFormat="1" applyFont="1" applyAlignment="1">
      <alignment horizontal="right"/>
    </xf>
    <xf numFmtId="4" fontId="22" fillId="0" borderId="0" xfId="4" applyNumberFormat="1" applyFont="1" applyFill="1" applyAlignment="1">
      <alignment horizontal="right" vertical="center" wrapText="1"/>
    </xf>
    <xf numFmtId="4" fontId="22" fillId="0" borderId="0" xfId="4" applyNumberFormat="1" applyFont="1" applyFill="1" applyBorder="1" applyAlignment="1" applyProtection="1">
      <alignment horizontal="right"/>
      <protection locked="0"/>
    </xf>
    <xf numFmtId="4" fontId="28" fillId="0" borderId="0" xfId="4" applyNumberFormat="1" applyFont="1" applyFill="1" applyBorder="1" applyAlignment="1" applyProtection="1">
      <alignment horizontal="right" vertical="center"/>
    </xf>
    <xf numFmtId="4" fontId="5" fillId="0" borderId="0" xfId="0" applyNumberFormat="1" applyFont="1" applyAlignment="1">
      <alignment horizontal="right" vertical="top" indent="1" shrinkToFit="1"/>
    </xf>
    <xf numFmtId="4" fontId="5" fillId="0" borderId="4" xfId="0" applyNumberFormat="1" applyFont="1" applyBorder="1" applyAlignment="1">
      <alignment horizontal="right" vertical="top" indent="1" shrinkToFit="1"/>
    </xf>
    <xf numFmtId="4" fontId="0" fillId="0" borderId="0" xfId="0" applyNumberFormat="1"/>
    <xf numFmtId="4" fontId="5" fillId="0" borderId="0" xfId="0" applyNumberFormat="1" applyFont="1" applyAlignment="1">
      <alignment horizontal="right" vertical="top" shrinkToFit="1"/>
    </xf>
    <xf numFmtId="4" fontId="6" fillId="0" borderId="0" xfId="6" applyNumberFormat="1" applyFont="1" applyFill="1"/>
    <xf numFmtId="4" fontId="5" fillId="0" borderId="5" xfId="0" applyNumberFormat="1" applyFont="1" applyBorder="1" applyAlignment="1">
      <alignment horizontal="right" vertical="center" shrinkToFit="1"/>
    </xf>
    <xf numFmtId="4" fontId="5" fillId="0" borderId="0" xfId="0" applyNumberFormat="1" applyFont="1" applyAlignment="1">
      <alignment horizontal="right" vertical="center" shrinkToFit="1"/>
    </xf>
    <xf numFmtId="4" fontId="7" fillId="0" borderId="1" xfId="6" applyNumberFormat="1" applyFont="1" applyFill="1" applyBorder="1"/>
    <xf numFmtId="4" fontId="5" fillId="0" borderId="4" xfId="0" applyNumberFormat="1" applyFont="1" applyBorder="1" applyAlignment="1">
      <alignment horizontal="right" vertical="top" shrinkToFit="1"/>
    </xf>
    <xf numFmtId="4" fontId="5" fillId="0" borderId="6" xfId="0" applyNumberFormat="1" applyFont="1" applyBorder="1" applyAlignment="1">
      <alignment horizontal="right" vertical="center" shrinkToFit="1"/>
    </xf>
    <xf numFmtId="4" fontId="17" fillId="0" borderId="0" xfId="6" applyNumberFormat="1" applyFont="1" applyFill="1" applyBorder="1" applyAlignment="1" applyProtection="1">
      <alignment horizontal="right" vertical="center"/>
    </xf>
    <xf numFmtId="4" fontId="13" fillId="0" borderId="1" xfId="6" applyNumberFormat="1" applyFont="1" applyFill="1" applyBorder="1" applyAlignment="1">
      <alignment horizontal="right" vertical="center"/>
    </xf>
    <xf numFmtId="4" fontId="10" fillId="0" borderId="0" xfId="6" applyNumberFormat="1" applyFont="1" applyFill="1" applyBorder="1" applyAlignment="1" applyProtection="1">
      <alignment horizontal="right" vertical="center"/>
    </xf>
    <xf numFmtId="4" fontId="17" fillId="0" borderId="0" xfId="6" applyNumberFormat="1" applyFont="1" applyFill="1" applyBorder="1" applyAlignment="1" applyProtection="1">
      <alignment horizontal="right"/>
    </xf>
    <xf numFmtId="4" fontId="10" fillId="0" borderId="0" xfId="6" applyNumberFormat="1" applyFont="1" applyFill="1" applyAlignment="1">
      <alignment horizontal="right" vertical="center"/>
    </xf>
    <xf numFmtId="4" fontId="3" fillId="0" borderId="0" xfId="7" applyNumberFormat="1" applyFont="1" applyFill="1" applyAlignment="1">
      <alignment horizontal="right" vertical="center"/>
    </xf>
    <xf numFmtId="4" fontId="3" fillId="0" borderId="0" xfId="7" applyNumberFormat="1" applyFont="1" applyFill="1"/>
    <xf numFmtId="4" fontId="3" fillId="0" borderId="3" xfId="7" applyNumberFormat="1" applyFont="1" applyFill="1" applyBorder="1"/>
    <xf numFmtId="4" fontId="26" fillId="0" borderId="0" xfId="9" applyNumberFormat="1" applyFont="1" applyFill="1" applyBorder="1"/>
    <xf numFmtId="4" fontId="26" fillId="0" borderId="0" xfId="0" applyNumberFormat="1" applyFont="1"/>
    <xf numFmtId="4" fontId="26" fillId="0" borderId="1" xfId="9" applyNumberFormat="1" applyFont="1" applyFill="1" applyBorder="1"/>
    <xf numFmtId="4" fontId="10" fillId="0" borderId="8" xfId="7" applyNumberFormat="1" applyFont="1" applyFill="1" applyBorder="1" applyAlignment="1">
      <alignment vertical="center" wrapText="1"/>
    </xf>
    <xf numFmtId="4" fontId="10" fillId="0" borderId="7" xfId="7" applyNumberFormat="1" applyFont="1" applyFill="1" applyBorder="1" applyAlignment="1">
      <alignment wrapText="1"/>
    </xf>
    <xf numFmtId="4" fontId="10" fillId="0" borderId="7" xfId="7" applyNumberFormat="1" applyFont="1" applyFill="1" applyBorder="1" applyAlignment="1">
      <alignment vertical="top" wrapText="1"/>
    </xf>
    <xf numFmtId="4" fontId="10" fillId="0" borderId="8" xfId="7" applyNumberFormat="1" applyFont="1" applyFill="1" applyBorder="1" applyAlignment="1">
      <alignment horizontal="right" vertical="center"/>
    </xf>
    <xf numFmtId="4" fontId="13" fillId="0" borderId="8" xfId="7" applyNumberFormat="1" applyFont="1" applyFill="1" applyBorder="1" applyAlignment="1">
      <alignment horizontal="right" vertical="center"/>
    </xf>
    <xf numFmtId="4" fontId="13" fillId="0" borderId="8" xfId="7" applyNumberFormat="1" applyFont="1" applyFill="1" applyBorder="1" applyAlignment="1">
      <alignment vertical="center" wrapText="1"/>
    </xf>
    <xf numFmtId="4" fontId="10" fillId="0" borderId="8" xfId="7" applyNumberFormat="1" applyFont="1" applyFill="1" applyBorder="1" applyAlignment="1">
      <alignment wrapText="1"/>
    </xf>
    <xf numFmtId="4" fontId="3" fillId="0" borderId="0" xfId="11" applyNumberFormat="1" applyFont="1" applyFill="1" applyBorder="1"/>
    <xf numFmtId="4" fontId="3" fillId="0" borderId="0" xfId="0" applyNumberFormat="1" applyFont="1"/>
    <xf numFmtId="4" fontId="6" fillId="0" borderId="0" xfId="0" applyNumberFormat="1" applyFont="1"/>
    <xf numFmtId="4" fontId="6" fillId="0" borderId="0" xfId="11" applyNumberFormat="1" applyFont="1" applyFill="1" applyBorder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0" fontId="7" fillId="0" borderId="0" xfId="0" applyFont="1" applyAlignment="1">
      <alignment horizontal="left" vertical="top" wrapText="1"/>
    </xf>
  </cellXfs>
  <cellStyles count="14">
    <cellStyle name="Comma" xfId="3" builtinId="3"/>
    <cellStyle name="Comma 10" xfId="11" xr:uid="{6AAD3418-3D0B-44B4-9C59-C47C62A72E57}"/>
    <cellStyle name="Comma 12 2" xfId="7" xr:uid="{14C7CF24-ED5E-4E04-A03F-BA2F6D94B063}"/>
    <cellStyle name="Comma 2" xfId="9" xr:uid="{145D546D-6511-4C8D-B526-B75FBFDBF65F}"/>
    <cellStyle name="Comma 2 10" xfId="6" xr:uid="{5AD419FD-7567-4B84-8ACC-316F176FD56A}"/>
    <cellStyle name="Comma 4 2" xfId="12" xr:uid="{0FA7EE70-D04C-4CD8-9793-4801A38DBAC0}"/>
    <cellStyle name="Comma 8 2 3 2" xfId="4" xr:uid="{8BCDD873-8068-4497-8B11-FDEFC3880459}"/>
    <cellStyle name="Normal" xfId="0" builtinId="0"/>
    <cellStyle name="Normal 10" xfId="10" xr:uid="{03C9CCE2-BEB6-47E2-9207-CEEA1A0D3DE0}"/>
    <cellStyle name="Normal 2 2 3" xfId="5" xr:uid="{2AA6048B-3D39-475E-9D06-2D9C1B5314C6}"/>
    <cellStyle name="Normal 23" xfId="8" xr:uid="{C56A44EC-DC96-4C5D-8C94-3B2F6E9805E7}"/>
    <cellStyle name="Normal 4 2 2" xfId="13" xr:uid="{E3D37D84-18AE-4FAA-B520-14AA5CE0A365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103" zoomScale="115" zoomScaleNormal="115" workbookViewId="0">
      <selection activeCell="F11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23" t="s">
        <v>59</v>
      </c>
      <c r="B1" s="123"/>
      <c r="C1" s="123"/>
      <c r="D1" s="123"/>
      <c r="E1" s="123"/>
      <c r="F1" s="123"/>
      <c r="G1" s="123"/>
      <c r="H1" s="123"/>
      <c r="I1" s="123"/>
    </row>
    <row r="2" spans="1:9" ht="15.75" x14ac:dyDescent="0.25">
      <c r="A2" s="124" t="s">
        <v>0</v>
      </c>
      <c r="B2" s="124"/>
      <c r="C2" s="124"/>
      <c r="D2" s="124"/>
      <c r="E2" s="124"/>
      <c r="F2" s="124"/>
      <c r="G2" s="124"/>
      <c r="H2" s="124"/>
      <c r="I2" s="124"/>
    </row>
    <row r="3" spans="1:9" ht="15.75" x14ac:dyDescent="0.25">
      <c r="A3" s="123" t="s">
        <v>68</v>
      </c>
      <c r="B3" s="123"/>
      <c r="C3" s="123"/>
      <c r="D3" s="123"/>
      <c r="E3" s="123"/>
      <c r="F3" s="123"/>
      <c r="G3" s="123"/>
      <c r="H3" s="123"/>
      <c r="I3" s="123"/>
    </row>
    <row r="4" spans="1:9" ht="15.75" x14ac:dyDescent="0.25">
      <c r="A4" s="123"/>
      <c r="B4" s="123"/>
      <c r="C4" s="123"/>
      <c r="D4" s="123"/>
      <c r="E4" s="123"/>
      <c r="F4" s="123"/>
      <c r="G4" s="123"/>
      <c r="H4" s="123"/>
      <c r="I4" s="12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23" t="s">
        <v>1</v>
      </c>
      <c r="B6" s="123"/>
      <c r="C6" s="123"/>
      <c r="D6" s="123"/>
      <c r="E6" s="121" t="s">
        <v>2</v>
      </c>
    </row>
    <row r="7" spans="1:9" ht="15" customHeight="1" x14ac:dyDescent="0.25">
      <c r="A7" s="123"/>
      <c r="B7" s="123"/>
      <c r="C7" s="123"/>
      <c r="D7" s="123"/>
      <c r="E7" s="12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849829581.99600005</v>
      </c>
    </row>
    <row r="12" spans="1:9" ht="15.75" x14ac:dyDescent="0.25">
      <c r="A12" s="8"/>
      <c r="B12" s="8"/>
      <c r="C12" s="8"/>
      <c r="D12" s="8" t="s">
        <v>24</v>
      </c>
      <c r="E12" s="18">
        <v>1679005139.8299999</v>
      </c>
    </row>
    <row r="13" spans="1:9" ht="15.75" x14ac:dyDescent="0.25">
      <c r="A13" s="8"/>
      <c r="B13" s="8"/>
      <c r="C13" s="8"/>
      <c r="D13" s="8" t="s">
        <v>25</v>
      </c>
      <c r="E13" s="18">
        <v>27072548.269999996</v>
      </c>
    </row>
    <row r="14" spans="1:9" ht="15.75" x14ac:dyDescent="0.25">
      <c r="A14" s="8"/>
      <c r="B14" s="8"/>
      <c r="C14" s="8" t="s">
        <v>4</v>
      </c>
      <c r="D14" s="8"/>
      <c r="E14" s="19">
        <v>2555907270.0960002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266074187.97999996</v>
      </c>
    </row>
    <row r="17" spans="1:5" ht="15.75" x14ac:dyDescent="0.25">
      <c r="A17" s="8"/>
      <c r="B17" s="8"/>
      <c r="C17" s="8"/>
      <c r="D17" s="8" t="s">
        <v>27</v>
      </c>
      <c r="E17" s="18">
        <v>249228629.66509101</v>
      </c>
    </row>
    <row r="18" spans="1:5" ht="15.75" x14ac:dyDescent="0.25">
      <c r="A18" s="8"/>
      <c r="B18" s="8"/>
      <c r="C18" s="11"/>
      <c r="D18" s="8" t="s">
        <v>28</v>
      </c>
      <c r="E18" s="18">
        <v>42419653.750999995</v>
      </c>
    </row>
    <row r="19" spans="1:5" ht="15.75" x14ac:dyDescent="0.25">
      <c r="A19" s="8"/>
      <c r="B19" s="8"/>
      <c r="C19" s="8" t="s">
        <v>6</v>
      </c>
      <c r="D19" s="8"/>
      <c r="E19" s="19">
        <v>557722471.39609098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2558213241</v>
      </c>
    </row>
    <row r="22" spans="1:5" ht="15.75" x14ac:dyDescent="0.25">
      <c r="A22" s="8"/>
      <c r="B22" s="8"/>
      <c r="C22" s="8" t="s">
        <v>31</v>
      </c>
      <c r="D22" s="8"/>
      <c r="E22" s="18">
        <v>5794861.1900000004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1724057.3799999992</v>
      </c>
    </row>
    <row r="25" spans="1:5" ht="15.75" x14ac:dyDescent="0.25">
      <c r="A25" s="8"/>
      <c r="B25" s="8"/>
      <c r="C25" s="8"/>
      <c r="D25" s="8" t="s">
        <v>34</v>
      </c>
      <c r="E25" s="23">
        <v>5861423.79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351150</v>
      </c>
    </row>
    <row r="30" spans="1:5" ht="15.75" x14ac:dyDescent="0.25">
      <c r="A30" s="8"/>
      <c r="B30" s="8"/>
      <c r="C30" s="8"/>
      <c r="D30" s="8" t="s">
        <v>39</v>
      </c>
      <c r="E30" s="18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262892873.86000001</v>
      </c>
    </row>
    <row r="37" spans="1:5" ht="15.75" x14ac:dyDescent="0.25">
      <c r="A37" s="8"/>
      <c r="B37" s="12" t="s">
        <v>7</v>
      </c>
      <c r="C37" s="8"/>
      <c r="D37" s="8"/>
      <c r="E37" s="19">
        <v>5948467348.7120905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433994132.24540001</v>
      </c>
    </row>
    <row r="43" spans="1:5" ht="15.75" x14ac:dyDescent="0.25">
      <c r="A43" s="8"/>
      <c r="B43" s="8"/>
      <c r="C43" s="8"/>
      <c r="D43" s="8" t="s">
        <v>11</v>
      </c>
      <c r="E43" s="18">
        <v>1237765899.9257503</v>
      </c>
    </row>
    <row r="44" spans="1:5" ht="15.75" x14ac:dyDescent="0.25">
      <c r="A44" s="8"/>
      <c r="B44" s="8"/>
      <c r="C44" s="8"/>
      <c r="D44" s="8" t="s">
        <v>12</v>
      </c>
      <c r="E44" s="18">
        <v>22925824.079999998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99391786.602799997</v>
      </c>
    </row>
    <row r="47" spans="1:5" ht="15.75" x14ac:dyDescent="0.25">
      <c r="A47" s="8"/>
      <c r="B47" s="8"/>
      <c r="C47" s="8"/>
      <c r="D47" s="8" t="s">
        <v>11</v>
      </c>
      <c r="E47" s="18">
        <v>142317086.44999999</v>
      </c>
    </row>
    <row r="48" spans="1:5" ht="15.75" x14ac:dyDescent="0.25">
      <c r="A48" s="8"/>
      <c r="B48" s="8"/>
      <c r="C48" s="8"/>
      <c r="D48" s="8" t="s">
        <v>12</v>
      </c>
      <c r="E48" s="18">
        <v>25651125.960000001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235910169.86000001</v>
      </c>
    </row>
    <row r="51" spans="1:5" ht="15.75" x14ac:dyDescent="0.25">
      <c r="A51" s="8"/>
      <c r="B51" s="8"/>
      <c r="C51" s="8"/>
      <c r="D51" s="8" t="s">
        <v>11</v>
      </c>
      <c r="E51" s="18">
        <v>377633368.81999999</v>
      </c>
    </row>
    <row r="52" spans="1:5" ht="15.75" x14ac:dyDescent="0.25">
      <c r="A52" s="8"/>
      <c r="B52" s="8"/>
      <c r="C52" s="8"/>
      <c r="D52" s="8" t="s">
        <v>12</v>
      </c>
      <c r="E52" s="18">
        <v>23182003.399999999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12544298.109999999</v>
      </c>
    </row>
    <row r="55" spans="1:5" ht="15.75" x14ac:dyDescent="0.25">
      <c r="A55" s="8"/>
      <c r="B55" s="8"/>
      <c r="C55" s="8"/>
      <c r="D55" s="8" t="s">
        <v>11</v>
      </c>
      <c r="E55" s="18">
        <v>24249641.300000001</v>
      </c>
    </row>
    <row r="56" spans="1:5" ht="15.75" x14ac:dyDescent="0.25">
      <c r="A56" s="8"/>
      <c r="B56" s="8"/>
      <c r="C56" s="13"/>
      <c r="D56" s="8" t="s">
        <v>12</v>
      </c>
      <c r="E56" s="22">
        <v>63570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80441774.023000017</v>
      </c>
    </row>
    <row r="59" spans="1:5" ht="15.75" x14ac:dyDescent="0.25">
      <c r="A59" s="8"/>
      <c r="B59" s="8"/>
      <c r="C59" s="8"/>
      <c r="D59" s="8" t="s">
        <v>11</v>
      </c>
      <c r="E59" s="18">
        <v>672511208.84000003</v>
      </c>
    </row>
    <row r="60" spans="1:5" ht="15.75" x14ac:dyDescent="0.25">
      <c r="A60" s="8"/>
      <c r="B60" s="8"/>
      <c r="C60" s="8"/>
      <c r="D60" s="8" t="s">
        <v>12</v>
      </c>
      <c r="E60" s="27">
        <v>65736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32522238.91</v>
      </c>
    </row>
    <row r="63" spans="1:5" ht="15.75" x14ac:dyDescent="0.25">
      <c r="A63" s="8"/>
      <c r="B63" s="12"/>
      <c r="C63" s="8"/>
      <c r="D63" s="8" t="s">
        <v>11</v>
      </c>
      <c r="E63" s="18">
        <v>169205481.96000001</v>
      </c>
    </row>
    <row r="64" spans="1:5" ht="15.75" x14ac:dyDescent="0.25">
      <c r="A64" s="8"/>
      <c r="B64" s="8"/>
      <c r="C64" s="8"/>
      <c r="D64" s="8" t="s">
        <v>12</v>
      </c>
      <c r="E64" s="18">
        <v>3100427.51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65747360.479999997</v>
      </c>
    </row>
    <row r="67" spans="1:5" ht="15.75" x14ac:dyDescent="0.25">
      <c r="A67" s="8"/>
      <c r="B67" s="8"/>
      <c r="C67" s="8"/>
      <c r="D67" s="8" t="s">
        <v>11</v>
      </c>
      <c r="E67" s="18">
        <v>96273898.86999999</v>
      </c>
    </row>
    <row r="68" spans="1:5" ht="15.75" x14ac:dyDescent="0.25">
      <c r="A68" s="8"/>
      <c r="B68" s="8"/>
      <c r="C68" s="8"/>
      <c r="D68" s="8" t="s">
        <v>12</v>
      </c>
      <c r="E68" s="22">
        <v>77324325.099999994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108254720.23</v>
      </c>
    </row>
    <row r="76" spans="1:5" ht="15.75" x14ac:dyDescent="0.25">
      <c r="A76" s="8"/>
      <c r="B76" s="8"/>
      <c r="C76" s="8"/>
      <c r="D76" s="8" t="s">
        <v>48</v>
      </c>
      <c r="E76" s="18">
        <v>421060273.68000001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46654978.140000001</v>
      </c>
    </row>
    <row r="79" spans="1:5" ht="15.75" x14ac:dyDescent="0.25">
      <c r="A79" s="8"/>
      <c r="B79" s="8"/>
      <c r="C79" s="8"/>
      <c r="D79" s="8" t="s">
        <v>50</v>
      </c>
      <c r="E79" s="18">
        <v>130799016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18">
        <v>134887349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v>4674477695.4969511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706329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125488.98000000001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43"/>
      <c r="D110" s="43" t="s">
        <v>12</v>
      </c>
      <c r="E110" s="21">
        <v>37672195.879999995</v>
      </c>
    </row>
    <row r="111" spans="1:9" ht="15.75" x14ac:dyDescent="0.25">
      <c r="A111" s="12" t="s">
        <v>58</v>
      </c>
      <c r="E111" s="35">
        <v>38504013.859999992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v>4712981709.3569508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C65EA-DAE7-4D9C-B81D-248E80E1453E}">
  <dimension ref="A1:I112"/>
  <sheetViews>
    <sheetView topLeftCell="A3" zoomScale="82" zoomScaleNormal="82" workbookViewId="0">
      <selection activeCell="H19" sqref="A1:XFD1048576"/>
    </sheetView>
  </sheetViews>
  <sheetFormatPr defaultRowHeight="15" x14ac:dyDescent="0.25"/>
  <cols>
    <col min="1" max="1" width="7.140625" customWidth="1"/>
    <col min="2" max="3" width="6.28515625" customWidth="1"/>
    <col min="4" max="4" width="61.42578125" customWidth="1"/>
    <col min="5" max="5" width="33.7109375" customWidth="1"/>
  </cols>
  <sheetData>
    <row r="1" spans="1:9" ht="15.75" x14ac:dyDescent="0.25">
      <c r="A1" s="123" t="s">
        <v>81</v>
      </c>
      <c r="B1" s="123"/>
      <c r="C1" s="123"/>
      <c r="D1" s="123"/>
      <c r="E1" s="123"/>
      <c r="F1" s="123"/>
      <c r="G1" s="123"/>
      <c r="H1" s="123"/>
      <c r="I1" s="123"/>
    </row>
    <row r="2" spans="1:9" ht="15.75" x14ac:dyDescent="0.25">
      <c r="A2" s="124" t="s">
        <v>0</v>
      </c>
      <c r="B2" s="124"/>
      <c r="C2" s="124"/>
      <c r="D2" s="124"/>
      <c r="E2" s="124"/>
      <c r="F2" s="124"/>
      <c r="G2" s="124"/>
      <c r="H2" s="124"/>
      <c r="I2" s="124"/>
    </row>
    <row r="3" spans="1:9" ht="15.75" x14ac:dyDescent="0.25">
      <c r="A3" s="123" t="s">
        <v>68</v>
      </c>
      <c r="B3" s="123"/>
      <c r="C3" s="123"/>
      <c r="D3" s="123"/>
      <c r="E3" s="123"/>
      <c r="F3" s="123"/>
      <c r="G3" s="123"/>
      <c r="H3" s="123"/>
      <c r="I3" s="123"/>
    </row>
    <row r="4" spans="1:9" ht="15.75" x14ac:dyDescent="0.25">
      <c r="A4" s="123"/>
      <c r="B4" s="123"/>
      <c r="C4" s="123"/>
      <c r="D4" s="123"/>
      <c r="E4" s="123"/>
      <c r="F4" s="123"/>
      <c r="G4" s="123"/>
      <c r="H4" s="123"/>
      <c r="I4" s="12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x14ac:dyDescent="0.25">
      <c r="A6" s="123" t="s">
        <v>1</v>
      </c>
      <c r="B6" s="123"/>
      <c r="C6" s="123"/>
      <c r="D6" s="123"/>
      <c r="E6" s="121" t="s">
        <v>2</v>
      </c>
    </row>
    <row r="7" spans="1:9" x14ac:dyDescent="0.25">
      <c r="A7" s="123"/>
      <c r="B7" s="123"/>
      <c r="C7" s="123"/>
      <c r="D7" s="123"/>
      <c r="E7" s="122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x14ac:dyDescent="0.25">
      <c r="A11" s="8"/>
      <c r="B11" s="8"/>
      <c r="C11" s="8"/>
      <c r="D11" s="71" t="s">
        <v>82</v>
      </c>
      <c r="E11" s="72">
        <v>1410110744.25</v>
      </c>
    </row>
    <row r="12" spans="1:9" ht="15.75" x14ac:dyDescent="0.25">
      <c r="A12" s="8"/>
      <c r="B12" s="8"/>
      <c r="C12" s="8"/>
      <c r="D12" s="71" t="s">
        <v>83</v>
      </c>
      <c r="E12" s="72">
        <v>2576650290.1100001</v>
      </c>
    </row>
    <row r="13" spans="1:9" ht="15.75" x14ac:dyDescent="0.25">
      <c r="A13" s="8"/>
      <c r="B13" s="8"/>
      <c r="C13" s="8"/>
      <c r="D13" s="71" t="s">
        <v>84</v>
      </c>
      <c r="E13" s="72">
        <v>123386938.73</v>
      </c>
    </row>
    <row r="14" spans="1:9" ht="15.75" x14ac:dyDescent="0.25">
      <c r="A14" s="8"/>
      <c r="B14" s="8"/>
      <c r="C14" s="8" t="s">
        <v>4</v>
      </c>
      <c r="D14" s="8"/>
      <c r="E14" s="19">
        <v>4110147973.0900002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2">
        <v>525354228.38</v>
      </c>
    </row>
    <row r="17" spans="1:5" ht="15.75" x14ac:dyDescent="0.25">
      <c r="A17" s="8"/>
      <c r="B17" s="8"/>
      <c r="C17" s="8"/>
      <c r="D17" s="8" t="s">
        <v>27</v>
      </c>
      <c r="E17" s="72">
        <v>3914687.47</v>
      </c>
    </row>
    <row r="18" spans="1:5" ht="15.75" x14ac:dyDescent="0.25">
      <c r="A18" s="8"/>
      <c r="B18" s="8"/>
      <c r="C18" s="11"/>
      <c r="D18" s="8" t="s">
        <v>28</v>
      </c>
      <c r="E18" s="72">
        <v>10670901</v>
      </c>
    </row>
    <row r="19" spans="1:5" ht="15.75" x14ac:dyDescent="0.25">
      <c r="A19" s="8"/>
      <c r="B19" s="8"/>
      <c r="C19" s="8" t="s">
        <v>6</v>
      </c>
      <c r="D19" s="8"/>
      <c r="E19" s="19">
        <v>539939816.85000002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72">
        <v>1219704204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3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3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5869791993.9400005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72">
        <v>738169044.36000001</v>
      </c>
    </row>
    <row r="43" spans="1:5" ht="15.75" x14ac:dyDescent="0.25">
      <c r="A43" s="8"/>
      <c r="B43" s="8"/>
      <c r="C43" s="8"/>
      <c r="D43" s="8" t="s">
        <v>11</v>
      </c>
      <c r="E43" s="72">
        <v>1100048452.45</v>
      </c>
    </row>
    <row r="44" spans="1:5" ht="15.75" x14ac:dyDescent="0.25">
      <c r="A44" s="8"/>
      <c r="B44" s="8"/>
      <c r="C44" s="8"/>
      <c r="D44" s="8" t="s">
        <v>12</v>
      </c>
      <c r="E44" s="72">
        <v>117474263.26000001</v>
      </c>
    </row>
    <row r="45" spans="1:5" ht="15.75" x14ac:dyDescent="0.25">
      <c r="A45" s="8"/>
      <c r="B45" s="12" t="s">
        <v>13</v>
      </c>
      <c r="C45" s="8"/>
      <c r="D45" s="8"/>
      <c r="E45" s="71"/>
    </row>
    <row r="46" spans="1:5" ht="15.75" x14ac:dyDescent="0.25">
      <c r="A46" s="8"/>
      <c r="B46" s="8"/>
      <c r="C46" s="13"/>
      <c r="D46" s="8" t="s">
        <v>10</v>
      </c>
      <c r="E46" s="72">
        <v>12218889.6</v>
      </c>
    </row>
    <row r="47" spans="1:5" ht="15.75" x14ac:dyDescent="0.25">
      <c r="A47" s="8"/>
      <c r="B47" s="8"/>
      <c r="C47" s="8"/>
      <c r="D47" s="8" t="s">
        <v>11</v>
      </c>
      <c r="E47" s="72">
        <v>17045187.73</v>
      </c>
    </row>
    <row r="48" spans="1:5" ht="15.75" x14ac:dyDescent="0.25">
      <c r="A48" s="8"/>
      <c r="B48" s="8"/>
      <c r="C48" s="8"/>
      <c r="D48" s="8" t="s">
        <v>12</v>
      </c>
      <c r="E48" s="36">
        <v>0</v>
      </c>
    </row>
    <row r="49" spans="1:5" ht="15.75" x14ac:dyDescent="0.25">
      <c r="A49" s="8"/>
      <c r="B49" s="12" t="s">
        <v>14</v>
      </c>
      <c r="C49" s="8"/>
      <c r="D49" s="8"/>
      <c r="E49" s="36"/>
    </row>
    <row r="50" spans="1:5" ht="15.75" x14ac:dyDescent="0.25">
      <c r="A50" s="14"/>
      <c r="B50" s="14"/>
      <c r="C50" s="14"/>
      <c r="D50" s="8" t="s">
        <v>10</v>
      </c>
      <c r="E50" s="72">
        <v>479001046.63</v>
      </c>
    </row>
    <row r="51" spans="1:5" ht="15.75" x14ac:dyDescent="0.25">
      <c r="A51" s="8"/>
      <c r="B51" s="8"/>
      <c r="C51" s="8"/>
      <c r="D51" s="8" t="s">
        <v>11</v>
      </c>
      <c r="E51" s="72">
        <v>127241928</v>
      </c>
    </row>
    <row r="52" spans="1:5" ht="15.75" x14ac:dyDescent="0.25">
      <c r="A52" s="8"/>
      <c r="B52" s="8"/>
      <c r="C52" s="8"/>
      <c r="D52" s="8" t="s">
        <v>12</v>
      </c>
      <c r="E52" s="36">
        <v>0</v>
      </c>
    </row>
    <row r="53" spans="1:5" ht="15.75" x14ac:dyDescent="0.25">
      <c r="A53" s="8"/>
      <c r="B53" s="12" t="s">
        <v>15</v>
      </c>
      <c r="C53" s="8"/>
      <c r="D53" s="8"/>
      <c r="E53" s="39"/>
    </row>
    <row r="54" spans="1:5" ht="15.75" x14ac:dyDescent="0.25">
      <c r="A54" s="8"/>
      <c r="B54" s="8"/>
      <c r="C54" s="8"/>
      <c r="D54" s="8" t="s">
        <v>10</v>
      </c>
      <c r="E54" s="72">
        <v>15458353.6</v>
      </c>
    </row>
    <row r="55" spans="1:5" ht="15.75" x14ac:dyDescent="0.25">
      <c r="A55" s="8"/>
      <c r="B55" s="8"/>
      <c r="C55" s="8"/>
      <c r="D55" s="8" t="s">
        <v>11</v>
      </c>
      <c r="E55" s="72">
        <v>12576244</v>
      </c>
    </row>
    <row r="56" spans="1:5" ht="15.75" x14ac:dyDescent="0.25">
      <c r="A56" s="8"/>
      <c r="B56" s="8"/>
      <c r="C56" s="13"/>
      <c r="D56" s="8" t="s">
        <v>12</v>
      </c>
      <c r="E56" s="36">
        <v>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72">
        <v>88540533.219999999</v>
      </c>
    </row>
    <row r="59" spans="1:5" ht="15.75" x14ac:dyDescent="0.25">
      <c r="A59" s="8"/>
      <c r="B59" s="8"/>
      <c r="C59" s="8"/>
      <c r="D59" s="8" t="s">
        <v>11</v>
      </c>
      <c r="E59" s="72">
        <v>568425393.48000002</v>
      </c>
    </row>
    <row r="60" spans="1:5" ht="15.75" x14ac:dyDescent="0.25">
      <c r="A60" s="8"/>
      <c r="B60" s="8"/>
      <c r="C60" s="8"/>
      <c r="D60" s="8" t="s">
        <v>12</v>
      </c>
      <c r="E60" s="72">
        <v>211940840.80000001</v>
      </c>
    </row>
    <row r="61" spans="1:5" ht="15.75" x14ac:dyDescent="0.25">
      <c r="A61" s="8"/>
      <c r="B61" s="12" t="s">
        <v>17</v>
      </c>
      <c r="C61" s="8"/>
      <c r="D61" s="8"/>
      <c r="E61" s="72"/>
    </row>
    <row r="62" spans="1:5" ht="15.75" x14ac:dyDescent="0.25">
      <c r="A62" s="8"/>
      <c r="B62" s="8"/>
      <c r="C62" s="8"/>
      <c r="D62" s="8" t="s">
        <v>10</v>
      </c>
      <c r="E62" s="72">
        <v>119942660.52</v>
      </c>
    </row>
    <row r="63" spans="1:5" ht="15.75" x14ac:dyDescent="0.25">
      <c r="A63" s="8"/>
      <c r="B63" s="12"/>
      <c r="C63" s="8"/>
      <c r="D63" s="8" t="s">
        <v>11</v>
      </c>
      <c r="E63" s="72">
        <v>160938973.74000001</v>
      </c>
    </row>
    <row r="64" spans="1:5" ht="15.75" x14ac:dyDescent="0.25">
      <c r="A64" s="8"/>
      <c r="B64" s="8"/>
      <c r="C64" s="8"/>
      <c r="D64" s="8" t="s">
        <v>12</v>
      </c>
      <c r="E64" s="72">
        <v>234209474.40000001</v>
      </c>
    </row>
    <row r="65" spans="1:5" ht="15.75" x14ac:dyDescent="0.25">
      <c r="A65" s="8"/>
      <c r="B65" s="12" t="s">
        <v>18</v>
      </c>
      <c r="C65" s="8"/>
      <c r="D65" s="8"/>
      <c r="E65" s="72"/>
    </row>
    <row r="66" spans="1:5" ht="15.75" x14ac:dyDescent="0.25">
      <c r="A66" s="8"/>
      <c r="B66" s="8"/>
      <c r="C66" s="8"/>
      <c r="D66" s="8" t="s">
        <v>10</v>
      </c>
      <c r="E66" s="72">
        <v>180092464.28</v>
      </c>
    </row>
    <row r="67" spans="1:5" ht="15.75" x14ac:dyDescent="0.25">
      <c r="A67" s="8"/>
      <c r="B67" s="8"/>
      <c r="C67" s="8"/>
      <c r="D67" s="8" t="s">
        <v>11</v>
      </c>
      <c r="E67" s="72">
        <v>280921032.38</v>
      </c>
    </row>
    <row r="68" spans="1:5" ht="15.75" x14ac:dyDescent="0.25">
      <c r="A68" s="8"/>
      <c r="B68" s="8"/>
      <c r="C68" s="8"/>
      <c r="D68" s="8" t="s">
        <v>12</v>
      </c>
      <c r="E68" s="72">
        <v>477546793.27999997</v>
      </c>
    </row>
    <row r="69" spans="1:5" ht="15.75" x14ac:dyDescent="0.25">
      <c r="A69" s="8"/>
      <c r="B69" s="12" t="s">
        <v>19</v>
      </c>
      <c r="C69" s="8"/>
      <c r="D69" s="8"/>
      <c r="E69" s="72"/>
    </row>
    <row r="70" spans="1:5" ht="15.75" x14ac:dyDescent="0.25">
      <c r="A70" s="8"/>
      <c r="B70" s="8"/>
      <c r="C70" s="8"/>
      <c r="D70" s="8" t="s">
        <v>10</v>
      </c>
      <c r="E70" s="72">
        <v>85241297.040000007</v>
      </c>
    </row>
    <row r="71" spans="1:5" ht="15.75" x14ac:dyDescent="0.25">
      <c r="A71" s="8"/>
      <c r="B71" s="8"/>
      <c r="C71" s="8"/>
      <c r="D71" s="8" t="s">
        <v>11</v>
      </c>
      <c r="E71" s="72">
        <v>427908490.5</v>
      </c>
    </row>
    <row r="72" spans="1:5" ht="15.75" x14ac:dyDescent="0.25">
      <c r="A72" s="8"/>
      <c r="B72" s="8"/>
      <c r="C72" s="8"/>
      <c r="D72" s="8" t="s">
        <v>12</v>
      </c>
      <c r="E72" s="72">
        <v>104882446.39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72">
        <v>518604000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36">
        <v>0</v>
      </c>
    </row>
    <row r="79" spans="1:5" ht="15.75" x14ac:dyDescent="0.25">
      <c r="A79" s="8"/>
      <c r="B79" s="8"/>
      <c r="C79" s="8"/>
      <c r="D79" s="8" t="s">
        <v>50</v>
      </c>
      <c r="E79" s="39">
        <v>0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39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36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v>6078427809.6599998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2">
        <v>183651950.96000001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72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2">
        <v>15998804.34</v>
      </c>
    </row>
    <row r="99" spans="1:9" ht="15.75" x14ac:dyDescent="0.25">
      <c r="B99" s="12" t="s">
        <v>14</v>
      </c>
      <c r="C99" s="8"/>
      <c r="D99" s="8"/>
      <c r="E99" s="72"/>
    </row>
    <row r="100" spans="1:9" ht="15.75" x14ac:dyDescent="0.25">
      <c r="B100" s="8"/>
      <c r="C100" s="8"/>
      <c r="D100" s="8" t="s">
        <v>12</v>
      </c>
      <c r="E100" s="72">
        <v>110185875.43000001</v>
      </c>
    </row>
    <row r="101" spans="1:9" ht="15.75" x14ac:dyDescent="0.25">
      <c r="B101" s="12" t="s">
        <v>15</v>
      </c>
      <c r="C101" s="8"/>
      <c r="D101" s="8"/>
      <c r="E101" s="72"/>
    </row>
    <row r="102" spans="1:9" ht="15.75" x14ac:dyDescent="0.25">
      <c r="B102" s="8"/>
      <c r="C102" s="13"/>
      <c r="D102" s="8" t="s">
        <v>12</v>
      </c>
      <c r="E102" s="72">
        <v>2086746.5</v>
      </c>
    </row>
    <row r="103" spans="1:9" ht="15.75" x14ac:dyDescent="0.25">
      <c r="B103" s="12" t="s">
        <v>16</v>
      </c>
      <c r="C103" s="8"/>
      <c r="D103" s="8"/>
      <c r="E103" s="72"/>
    </row>
    <row r="104" spans="1:9" ht="15.75" x14ac:dyDescent="0.25">
      <c r="B104" s="8"/>
      <c r="C104" s="8"/>
      <c r="D104" s="8" t="s">
        <v>12</v>
      </c>
      <c r="E104" s="72">
        <v>192814337.28</v>
      </c>
    </row>
    <row r="105" spans="1:9" ht="15.75" x14ac:dyDescent="0.25">
      <c r="B105" s="12" t="s">
        <v>17</v>
      </c>
      <c r="C105" s="8"/>
      <c r="D105" s="8"/>
      <c r="E105" s="72"/>
    </row>
    <row r="106" spans="1:9" ht="15.75" x14ac:dyDescent="0.25">
      <c r="B106" s="8"/>
      <c r="C106" s="8"/>
      <c r="D106" s="8" t="s">
        <v>12</v>
      </c>
      <c r="E106" s="72">
        <v>378719413.66000003</v>
      </c>
    </row>
    <row r="107" spans="1:9" ht="15.75" x14ac:dyDescent="0.25">
      <c r="B107" s="12" t="s">
        <v>18</v>
      </c>
      <c r="C107" s="8"/>
      <c r="D107" s="8"/>
      <c r="E107" s="72"/>
    </row>
    <row r="108" spans="1:9" ht="15.75" x14ac:dyDescent="0.25">
      <c r="B108" s="8"/>
      <c r="C108" s="8"/>
      <c r="D108" s="8" t="s">
        <v>12</v>
      </c>
      <c r="E108" s="72">
        <v>863495889.39999998</v>
      </c>
    </row>
    <row r="109" spans="1:9" ht="15.75" x14ac:dyDescent="0.25">
      <c r="A109" s="12"/>
      <c r="B109" s="12" t="s">
        <v>65</v>
      </c>
      <c r="C109" s="8"/>
      <c r="D109" s="8"/>
      <c r="E109" s="72"/>
    </row>
    <row r="110" spans="1:9" ht="15.75" x14ac:dyDescent="0.25">
      <c r="B110" s="8"/>
      <c r="C110" s="8"/>
      <c r="D110" s="8" t="s">
        <v>12</v>
      </c>
      <c r="E110" s="72">
        <v>1403802057.55</v>
      </c>
    </row>
    <row r="111" spans="1:9" ht="15.75" x14ac:dyDescent="0.25">
      <c r="A111" s="12" t="s">
        <v>58</v>
      </c>
      <c r="E111" s="42">
        <v>3150755075.1199999</v>
      </c>
    </row>
    <row r="112" spans="1:9" ht="21" x14ac:dyDescent="0.35">
      <c r="A112" s="16" t="s">
        <v>66</v>
      </c>
      <c r="B112" s="17"/>
      <c r="C112" s="17"/>
      <c r="D112" s="17"/>
      <c r="E112" s="31">
        <v>9229182884.7799988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9F4A-BB6D-4328-A066-5CDC3E8F1E00}">
  <dimension ref="A1:I112"/>
  <sheetViews>
    <sheetView topLeftCell="A3" zoomScale="79" zoomScaleNormal="79" workbookViewId="0">
      <selection activeCell="G23" sqref="A1:XFD1048576"/>
    </sheetView>
  </sheetViews>
  <sheetFormatPr defaultRowHeight="15" x14ac:dyDescent="0.25"/>
  <cols>
    <col min="1" max="1" width="7.140625" customWidth="1"/>
    <col min="2" max="3" width="6.28515625" customWidth="1"/>
    <col min="4" max="4" width="61.42578125" customWidth="1"/>
    <col min="5" max="5" width="33.7109375" customWidth="1"/>
  </cols>
  <sheetData>
    <row r="1" spans="1:9" ht="15.75" x14ac:dyDescent="0.25">
      <c r="A1" s="123" t="s">
        <v>85</v>
      </c>
      <c r="B1" s="123"/>
      <c r="C1" s="123"/>
      <c r="D1" s="123"/>
      <c r="E1" s="123"/>
      <c r="F1" s="123"/>
      <c r="G1" s="123"/>
      <c r="H1" s="123"/>
      <c r="I1" s="123"/>
    </row>
    <row r="2" spans="1:9" ht="15.75" x14ac:dyDescent="0.25">
      <c r="A2" s="124" t="s">
        <v>0</v>
      </c>
      <c r="B2" s="124"/>
      <c r="C2" s="124"/>
      <c r="D2" s="124"/>
      <c r="E2" s="124"/>
      <c r="F2" s="124"/>
      <c r="G2" s="124"/>
      <c r="H2" s="124"/>
      <c r="I2" s="124"/>
    </row>
    <row r="3" spans="1:9" ht="15.75" x14ac:dyDescent="0.25">
      <c r="A3" s="123" t="s">
        <v>68</v>
      </c>
      <c r="B3" s="123"/>
      <c r="C3" s="123"/>
      <c r="D3" s="123"/>
      <c r="E3" s="123"/>
      <c r="F3" s="123"/>
      <c r="G3" s="123"/>
      <c r="H3" s="123"/>
      <c r="I3" s="123"/>
    </row>
    <row r="4" spans="1:9" ht="15.75" x14ac:dyDescent="0.25">
      <c r="A4" s="123"/>
      <c r="B4" s="123"/>
      <c r="C4" s="123"/>
      <c r="D4" s="123"/>
      <c r="E4" s="123"/>
      <c r="F4" s="123"/>
      <c r="G4" s="123"/>
      <c r="H4" s="123"/>
      <c r="I4" s="12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x14ac:dyDescent="0.25">
      <c r="A6" s="123" t="s">
        <v>1</v>
      </c>
      <c r="B6" s="123"/>
      <c r="C6" s="123"/>
      <c r="D6" s="123"/>
      <c r="E6" s="121" t="s">
        <v>2</v>
      </c>
    </row>
    <row r="7" spans="1:9" x14ac:dyDescent="0.25">
      <c r="A7" s="123"/>
      <c r="B7" s="123"/>
      <c r="C7" s="123"/>
      <c r="D7" s="123"/>
      <c r="E7" s="122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x14ac:dyDescent="0.25">
      <c r="A11" s="8"/>
      <c r="B11" s="8"/>
      <c r="C11" s="8"/>
      <c r="D11" s="43" t="s">
        <v>86</v>
      </c>
      <c r="E11" s="110">
        <v>1535069183.72</v>
      </c>
    </row>
    <row r="12" spans="1:9" ht="15.75" x14ac:dyDescent="0.25">
      <c r="A12" s="8"/>
      <c r="B12" s="8"/>
      <c r="C12" s="8"/>
      <c r="D12" s="43" t="s">
        <v>87</v>
      </c>
      <c r="E12" s="110">
        <v>1743804797.3299999</v>
      </c>
    </row>
    <row r="13" spans="1:9" ht="15.75" x14ac:dyDescent="0.25">
      <c r="A13" s="8"/>
      <c r="B13" s="8"/>
      <c r="C13" s="8"/>
      <c r="D13" s="8" t="s">
        <v>25</v>
      </c>
      <c r="E13" s="111">
        <v>70305762.539999992</v>
      </c>
    </row>
    <row r="14" spans="1:9" ht="15.75" x14ac:dyDescent="0.25">
      <c r="A14" s="8"/>
      <c r="B14" s="8"/>
      <c r="C14" s="8" t="s">
        <v>4</v>
      </c>
      <c r="D14" s="8"/>
      <c r="E14" s="19">
        <v>3349179743.5900002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10">
        <v>234806044.49000001</v>
      </c>
    </row>
    <row r="17" spans="1:5" ht="15.75" x14ac:dyDescent="0.25">
      <c r="A17" s="8"/>
      <c r="B17" s="8"/>
      <c r="C17" s="8"/>
      <c r="D17" s="8" t="s">
        <v>27</v>
      </c>
      <c r="E17" s="110">
        <v>185775572.33000001</v>
      </c>
    </row>
    <row r="18" spans="1:5" ht="15.75" x14ac:dyDescent="0.25">
      <c r="A18" s="8"/>
      <c r="B18" s="8"/>
      <c r="C18" s="11"/>
      <c r="D18" s="8" t="s">
        <v>28</v>
      </c>
      <c r="E18" s="110">
        <v>87450.53</v>
      </c>
    </row>
    <row r="19" spans="1:5" ht="15.75" x14ac:dyDescent="0.25">
      <c r="A19" s="8"/>
      <c r="B19" s="8"/>
      <c r="C19" s="8" t="s">
        <v>6</v>
      </c>
      <c r="D19" s="8"/>
      <c r="E19" s="19">
        <v>420669067.35000002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110">
        <v>822667668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111">
        <v>178830924.97999999</v>
      </c>
    </row>
    <row r="25" spans="1:5" ht="15.75" x14ac:dyDescent="0.25">
      <c r="A25" s="8"/>
      <c r="B25" s="8"/>
      <c r="C25" s="8"/>
      <c r="D25" s="8" t="s">
        <v>34</v>
      </c>
      <c r="E25" s="111">
        <v>58679.27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88</v>
      </c>
      <c r="E27" s="111">
        <v>56100000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11">
        <v>21752439.260000002</v>
      </c>
    </row>
    <row r="30" spans="1:5" ht="15.75" x14ac:dyDescent="0.25">
      <c r="A30" s="8"/>
      <c r="B30" s="8"/>
      <c r="C30" s="8"/>
      <c r="D30" s="8" t="s">
        <v>39</v>
      </c>
      <c r="E30" s="111">
        <v>9412734.4600000009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112">
        <v>87607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4858758863.9100008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113">
        <v>661040311.09000003</v>
      </c>
    </row>
    <row r="43" spans="1:5" ht="15.75" x14ac:dyDescent="0.25">
      <c r="A43" s="8"/>
      <c r="B43" s="8"/>
      <c r="C43" s="8"/>
      <c r="D43" s="8" t="s">
        <v>11</v>
      </c>
      <c r="E43" s="113">
        <v>490783422.58999997</v>
      </c>
    </row>
    <row r="44" spans="1:5" ht="15.75" x14ac:dyDescent="0.25">
      <c r="A44" s="8"/>
      <c r="B44" s="8"/>
      <c r="C44" s="8"/>
      <c r="D44" s="8" t="s">
        <v>12</v>
      </c>
      <c r="E44" s="113">
        <v>35621398.07</v>
      </c>
    </row>
    <row r="45" spans="1:5" ht="15.75" x14ac:dyDescent="0.25">
      <c r="A45" s="8"/>
      <c r="B45" s="12" t="s">
        <v>13</v>
      </c>
      <c r="C45" s="8"/>
      <c r="D45" s="8"/>
      <c r="E45" s="114"/>
    </row>
    <row r="46" spans="1:5" ht="15.75" x14ac:dyDescent="0.25">
      <c r="A46" s="8"/>
      <c r="B46" s="8"/>
      <c r="C46" s="13"/>
      <c r="D46" s="8" t="s">
        <v>10</v>
      </c>
      <c r="E46" s="113">
        <v>52694822.130000003</v>
      </c>
    </row>
    <row r="47" spans="1:5" ht="15.75" x14ac:dyDescent="0.25">
      <c r="A47" s="8"/>
      <c r="B47" s="8"/>
      <c r="C47" s="8"/>
      <c r="D47" s="8" t="s">
        <v>11</v>
      </c>
      <c r="E47" s="113">
        <v>85562988.689999998</v>
      </c>
    </row>
    <row r="48" spans="1:5" ht="15.75" x14ac:dyDescent="0.25">
      <c r="A48" s="8"/>
      <c r="B48" s="8"/>
      <c r="C48" s="8"/>
      <c r="D48" s="8" t="s">
        <v>12</v>
      </c>
      <c r="E48" s="110">
        <v>1807820</v>
      </c>
    </row>
    <row r="49" spans="1:5" ht="15.75" x14ac:dyDescent="0.25">
      <c r="A49" s="8"/>
      <c r="B49" s="12" t="s">
        <v>14</v>
      </c>
      <c r="C49" s="8"/>
      <c r="D49" s="8"/>
      <c r="E49" s="115"/>
    </row>
    <row r="50" spans="1:5" ht="15.75" x14ac:dyDescent="0.25">
      <c r="A50" s="14"/>
      <c r="B50" s="14"/>
      <c r="C50" s="14"/>
      <c r="D50" s="8" t="s">
        <v>10</v>
      </c>
      <c r="E50" s="110">
        <v>317770745.76999998</v>
      </c>
    </row>
    <row r="51" spans="1:5" ht="15.75" x14ac:dyDescent="0.25">
      <c r="A51" s="8"/>
      <c r="B51" s="8"/>
      <c r="C51" s="8"/>
      <c r="D51" s="8" t="s">
        <v>11</v>
      </c>
      <c r="E51" s="110">
        <v>521330336.75999999</v>
      </c>
    </row>
    <row r="52" spans="1:5" ht="15.75" x14ac:dyDescent="0.25">
      <c r="A52" s="8"/>
      <c r="B52" s="8"/>
      <c r="C52" s="8"/>
      <c r="D52" s="8" t="s">
        <v>12</v>
      </c>
      <c r="E52" s="110">
        <v>78845797.5</v>
      </c>
    </row>
    <row r="53" spans="1:5" ht="15.75" x14ac:dyDescent="0.25">
      <c r="A53" s="8"/>
      <c r="B53" s="12" t="s">
        <v>15</v>
      </c>
      <c r="C53" s="8"/>
      <c r="D53" s="8"/>
      <c r="E53" s="115"/>
    </row>
    <row r="54" spans="1:5" ht="15.75" x14ac:dyDescent="0.25">
      <c r="A54" s="8"/>
      <c r="B54" s="8"/>
      <c r="C54" s="8"/>
      <c r="D54" s="8" t="s">
        <v>10</v>
      </c>
      <c r="E54" s="110">
        <v>2873692.52</v>
      </c>
    </row>
    <row r="55" spans="1:5" ht="15.75" x14ac:dyDescent="0.25">
      <c r="A55" s="8"/>
      <c r="B55" s="8"/>
      <c r="C55" s="8"/>
      <c r="D55" s="8" t="s">
        <v>11</v>
      </c>
      <c r="E55" s="110">
        <v>3762154.75</v>
      </c>
    </row>
    <row r="56" spans="1:5" ht="15.75" x14ac:dyDescent="0.25">
      <c r="A56" s="8"/>
      <c r="B56" s="8"/>
      <c r="C56" s="13"/>
      <c r="D56" s="8" t="s">
        <v>12</v>
      </c>
      <c r="E56" s="110">
        <v>0</v>
      </c>
    </row>
    <row r="57" spans="1:5" ht="15.75" x14ac:dyDescent="0.25">
      <c r="A57" s="8"/>
      <c r="B57" s="12" t="s">
        <v>16</v>
      </c>
      <c r="C57" s="8"/>
      <c r="D57" s="8"/>
      <c r="E57" s="115"/>
    </row>
    <row r="58" spans="1:5" ht="15.75" x14ac:dyDescent="0.25">
      <c r="A58" s="8"/>
      <c r="B58" s="8"/>
      <c r="C58" s="8"/>
      <c r="D58" s="8" t="s">
        <v>10</v>
      </c>
      <c r="E58" s="116">
        <v>33200100.550000001</v>
      </c>
    </row>
    <row r="59" spans="1:5" ht="15.75" x14ac:dyDescent="0.25">
      <c r="A59" s="8"/>
      <c r="B59" s="8"/>
      <c r="C59" s="8"/>
      <c r="D59" s="8" t="s">
        <v>11</v>
      </c>
      <c r="E59" s="110">
        <v>542649689.38999999</v>
      </c>
    </row>
    <row r="60" spans="1:5" ht="15.75" x14ac:dyDescent="0.25">
      <c r="A60" s="8"/>
      <c r="B60" s="8"/>
      <c r="C60" s="8"/>
      <c r="D60" s="8" t="s">
        <v>12</v>
      </c>
      <c r="E60" s="110">
        <v>34170812.990000002</v>
      </c>
    </row>
    <row r="61" spans="1:5" ht="15.75" x14ac:dyDescent="0.25">
      <c r="A61" s="8"/>
      <c r="B61" s="12" t="s">
        <v>17</v>
      </c>
      <c r="C61" s="8"/>
      <c r="D61" s="8"/>
      <c r="E61" s="115"/>
    </row>
    <row r="62" spans="1:5" ht="15.75" x14ac:dyDescent="0.25">
      <c r="A62" s="8"/>
      <c r="B62" s="8"/>
      <c r="C62" s="8"/>
      <c r="D62" s="8" t="s">
        <v>10</v>
      </c>
      <c r="E62" s="110">
        <v>70918194.680000007</v>
      </c>
    </row>
    <row r="63" spans="1:5" ht="15.75" x14ac:dyDescent="0.25">
      <c r="A63" s="8"/>
      <c r="B63" s="12"/>
      <c r="C63" s="8"/>
      <c r="D63" s="8" t="s">
        <v>11</v>
      </c>
      <c r="E63" s="110">
        <v>365262784.37</v>
      </c>
    </row>
    <row r="64" spans="1:5" ht="15.75" x14ac:dyDescent="0.25">
      <c r="A64" s="8"/>
      <c r="B64" s="8"/>
      <c r="C64" s="8"/>
      <c r="D64" s="8" t="s">
        <v>12</v>
      </c>
      <c r="E64" s="110">
        <v>25632725</v>
      </c>
    </row>
    <row r="65" spans="1:5" ht="15.75" x14ac:dyDescent="0.25">
      <c r="A65" s="8"/>
      <c r="B65" s="12" t="s">
        <v>18</v>
      </c>
      <c r="C65" s="8"/>
      <c r="D65" s="8"/>
      <c r="E65" s="115"/>
    </row>
    <row r="66" spans="1:5" ht="15.75" x14ac:dyDescent="0.25">
      <c r="A66" s="8"/>
      <c r="B66" s="8"/>
      <c r="C66" s="8"/>
      <c r="D66" s="8" t="s">
        <v>10</v>
      </c>
      <c r="E66" s="110">
        <v>156610812.44999999</v>
      </c>
    </row>
    <row r="67" spans="1:5" ht="15.75" x14ac:dyDescent="0.25">
      <c r="A67" s="8"/>
      <c r="B67" s="8"/>
      <c r="C67" s="8"/>
      <c r="D67" s="8" t="s">
        <v>11</v>
      </c>
      <c r="E67" s="110">
        <v>170162121.53</v>
      </c>
    </row>
    <row r="68" spans="1:5" ht="15.75" x14ac:dyDescent="0.25">
      <c r="A68" s="8"/>
      <c r="B68" s="8"/>
      <c r="C68" s="8"/>
      <c r="D68" s="8" t="s">
        <v>12</v>
      </c>
      <c r="E68" s="110">
        <v>3038162.56</v>
      </c>
    </row>
    <row r="69" spans="1:5" ht="15.75" x14ac:dyDescent="0.25">
      <c r="A69" s="8"/>
      <c r="B69" s="12" t="s">
        <v>19</v>
      </c>
      <c r="C69" s="8"/>
      <c r="D69" s="8"/>
      <c r="E69" s="110"/>
    </row>
    <row r="70" spans="1:5" ht="15.75" x14ac:dyDescent="0.25">
      <c r="A70" s="8"/>
      <c r="B70" s="8"/>
      <c r="C70" s="8"/>
      <c r="D70" s="8" t="s">
        <v>10</v>
      </c>
      <c r="E70" s="110">
        <v>0</v>
      </c>
    </row>
    <row r="71" spans="1:5" ht="15.75" x14ac:dyDescent="0.25">
      <c r="A71" s="8"/>
      <c r="B71" s="8"/>
      <c r="C71" s="8"/>
      <c r="D71" s="8" t="s">
        <v>11</v>
      </c>
      <c r="E71" s="110">
        <v>139178805.46000001</v>
      </c>
    </row>
    <row r="72" spans="1:5" ht="15.75" x14ac:dyDescent="0.25">
      <c r="A72" s="8"/>
      <c r="B72" s="8"/>
      <c r="C72" s="8"/>
      <c r="D72" s="8" t="s">
        <v>12</v>
      </c>
      <c r="E72" s="110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1"/>
    </row>
    <row r="75" spans="1:5" ht="15.75" x14ac:dyDescent="0.25">
      <c r="A75" s="8"/>
      <c r="B75" s="8"/>
      <c r="C75" s="8"/>
      <c r="D75" s="8" t="s">
        <v>47</v>
      </c>
      <c r="E75" s="110">
        <v>60851717.960000001</v>
      </c>
    </row>
    <row r="76" spans="1:5" ht="15.75" x14ac:dyDescent="0.25">
      <c r="A76" s="8"/>
      <c r="B76" s="8"/>
      <c r="C76" s="8"/>
      <c r="D76" s="8" t="s">
        <v>48</v>
      </c>
      <c r="E76" s="110">
        <v>59948081</v>
      </c>
    </row>
    <row r="77" spans="1:5" ht="15.75" x14ac:dyDescent="0.25">
      <c r="A77" s="8"/>
      <c r="B77" s="8"/>
      <c r="C77" s="15" t="s">
        <v>53</v>
      </c>
      <c r="D77" s="8"/>
      <c r="E77" s="110"/>
    </row>
    <row r="78" spans="1:5" ht="15.75" x14ac:dyDescent="0.25">
      <c r="A78" s="8"/>
      <c r="B78" s="8"/>
      <c r="C78" s="8"/>
      <c r="D78" s="8" t="s">
        <v>49</v>
      </c>
      <c r="E78" s="110">
        <v>37826599.25</v>
      </c>
    </row>
    <row r="79" spans="1:5" ht="15.75" x14ac:dyDescent="0.25">
      <c r="A79" s="8"/>
      <c r="B79" s="8"/>
      <c r="C79" s="8"/>
      <c r="D79" s="8" t="s">
        <v>50</v>
      </c>
      <c r="E79" s="110">
        <v>0</v>
      </c>
    </row>
    <row r="80" spans="1:5" ht="15.75" x14ac:dyDescent="0.25">
      <c r="A80" s="8"/>
      <c r="B80" s="8"/>
      <c r="C80" s="8" t="s">
        <v>54</v>
      </c>
      <c r="D80" s="8"/>
      <c r="E80" s="110"/>
    </row>
    <row r="81" spans="1:9" ht="15.75" x14ac:dyDescent="0.25">
      <c r="A81" s="8"/>
      <c r="B81" s="8"/>
      <c r="C81" s="8"/>
      <c r="D81" s="15" t="s">
        <v>49</v>
      </c>
      <c r="E81" s="110">
        <v>0</v>
      </c>
    </row>
    <row r="82" spans="1:9" ht="15.75" x14ac:dyDescent="0.25">
      <c r="A82" s="8"/>
      <c r="B82" s="8"/>
      <c r="C82" s="8"/>
      <c r="D82" s="15" t="s">
        <v>50</v>
      </c>
      <c r="E82" s="110">
        <v>72625225.159999996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110">
        <v>357864113.94999999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v>4382033436.1700001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13">
        <v>20088888.879999999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6">
        <v>0</v>
      </c>
    </row>
    <row r="99" spans="1:9" ht="15.75" x14ac:dyDescent="0.25">
      <c r="B99" s="12" t="s">
        <v>14</v>
      </c>
      <c r="C99" s="8"/>
      <c r="D99" s="8"/>
      <c r="E99" s="37"/>
    </row>
    <row r="100" spans="1:9" ht="15.75" x14ac:dyDescent="0.25">
      <c r="B100" s="8"/>
      <c r="C100" s="8"/>
      <c r="D100" s="8" t="s">
        <v>12</v>
      </c>
      <c r="E100" s="36">
        <v>0</v>
      </c>
    </row>
    <row r="101" spans="1:9" ht="15.75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38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113">
        <v>323055363.69999999</v>
      </c>
    </row>
    <row r="105" spans="1:9" ht="15.75" x14ac:dyDescent="0.25">
      <c r="B105" s="12" t="s">
        <v>17</v>
      </c>
      <c r="C105" s="8"/>
      <c r="D105" s="73"/>
      <c r="E105" s="37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113">
        <v>676750308.30000007</v>
      </c>
    </row>
    <row r="111" spans="1:9" ht="15.75" x14ac:dyDescent="0.25">
      <c r="A111" s="12" t="s">
        <v>58</v>
      </c>
      <c r="E111" s="42">
        <v>1019894560.8800001</v>
      </c>
    </row>
    <row r="112" spans="1:9" ht="21" x14ac:dyDescent="0.35">
      <c r="A112" s="16" t="s">
        <v>66</v>
      </c>
      <c r="B112" s="17"/>
      <c r="C112" s="17"/>
      <c r="D112" s="17"/>
      <c r="E112" s="31">
        <v>5401927997.0500002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AD0A-7156-477A-84E3-A6045D4CB96B}">
  <dimension ref="A1:I112"/>
  <sheetViews>
    <sheetView topLeftCell="A7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1" width="7.140625" customWidth="1"/>
    <col min="2" max="3" width="6.28515625" customWidth="1"/>
    <col min="4" max="4" width="61.42578125" customWidth="1"/>
    <col min="5" max="5" width="33.7109375" customWidth="1"/>
  </cols>
  <sheetData>
    <row r="1" spans="1:9" ht="15.75" x14ac:dyDescent="0.25">
      <c r="A1" s="123" t="s">
        <v>89</v>
      </c>
      <c r="B1" s="123"/>
      <c r="C1" s="123"/>
      <c r="D1" s="123"/>
      <c r="E1" s="123"/>
      <c r="F1" s="123"/>
      <c r="G1" s="123"/>
      <c r="H1" s="123"/>
      <c r="I1" s="123"/>
    </row>
    <row r="2" spans="1:9" ht="15.75" x14ac:dyDescent="0.25">
      <c r="A2" s="124" t="s">
        <v>0</v>
      </c>
      <c r="B2" s="124"/>
      <c r="C2" s="124"/>
      <c r="D2" s="124"/>
      <c r="E2" s="124"/>
      <c r="F2" s="124"/>
      <c r="G2" s="124"/>
      <c r="H2" s="124"/>
      <c r="I2" s="124"/>
    </row>
    <row r="3" spans="1:9" ht="15.75" x14ac:dyDescent="0.25">
      <c r="A3" s="123" t="s">
        <v>68</v>
      </c>
      <c r="B3" s="123"/>
      <c r="C3" s="123"/>
      <c r="D3" s="123"/>
      <c r="E3" s="123"/>
      <c r="F3" s="123"/>
      <c r="G3" s="123"/>
      <c r="H3" s="123"/>
      <c r="I3" s="123"/>
    </row>
    <row r="4" spans="1:9" ht="15.75" x14ac:dyDescent="0.25">
      <c r="A4" s="123"/>
      <c r="B4" s="123"/>
      <c r="C4" s="123"/>
      <c r="D4" s="123"/>
      <c r="E4" s="123"/>
      <c r="F4" s="123"/>
      <c r="G4" s="123"/>
      <c r="H4" s="123"/>
      <c r="I4" s="12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x14ac:dyDescent="0.25">
      <c r="A6" s="123" t="s">
        <v>1</v>
      </c>
      <c r="B6" s="123"/>
      <c r="C6" s="123"/>
      <c r="D6" s="123"/>
      <c r="E6" s="121" t="s">
        <v>2</v>
      </c>
    </row>
    <row r="7" spans="1:9" x14ac:dyDescent="0.25">
      <c r="A7" s="123"/>
      <c r="B7" s="123"/>
      <c r="C7" s="123"/>
      <c r="D7" s="123"/>
      <c r="E7" s="122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x14ac:dyDescent="0.25">
      <c r="A11" s="8"/>
      <c r="B11" s="8"/>
      <c r="C11" s="8"/>
      <c r="D11" s="8" t="s">
        <v>23</v>
      </c>
      <c r="E11" s="117">
        <v>1643053187</v>
      </c>
    </row>
    <row r="12" spans="1:9" ht="15.75" x14ac:dyDescent="0.25">
      <c r="A12" s="8"/>
      <c r="B12" s="8"/>
      <c r="C12" s="8"/>
      <c r="D12" s="8" t="s">
        <v>24</v>
      </c>
      <c r="E12" s="117">
        <v>6095386553.7300005</v>
      </c>
    </row>
    <row r="13" spans="1:9" ht="15.75" x14ac:dyDescent="0.25">
      <c r="A13" s="8"/>
      <c r="B13" s="8"/>
      <c r="C13" s="8"/>
      <c r="D13" s="8" t="s">
        <v>25</v>
      </c>
      <c r="E13" s="117">
        <v>148724610.76999998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7887164351.5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18">
        <v>854668631.0200001</v>
      </c>
    </row>
    <row r="17" spans="1:5" ht="15.75" x14ac:dyDescent="0.25">
      <c r="A17" s="8"/>
      <c r="B17" s="8"/>
      <c r="C17" s="8"/>
      <c r="D17" s="8" t="s">
        <v>27</v>
      </c>
      <c r="E17" s="118">
        <v>1119935261.9099998</v>
      </c>
    </row>
    <row r="18" spans="1:5" ht="15.75" x14ac:dyDescent="0.25">
      <c r="A18" s="8"/>
      <c r="B18" s="8"/>
      <c r="C18" s="11"/>
      <c r="D18" s="8" t="s">
        <v>28</v>
      </c>
      <c r="E18" s="118">
        <v>47614866.310000002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2022218759.2399998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118">
        <v>1359000222</v>
      </c>
    </row>
    <row r="22" spans="1:5" ht="15.75" x14ac:dyDescent="0.25">
      <c r="A22" s="8"/>
      <c r="B22" s="8"/>
      <c r="C22" s="8" t="s">
        <v>31</v>
      </c>
      <c r="D22" s="8"/>
      <c r="E22" s="118">
        <v>11001562.539999999</v>
      </c>
    </row>
    <row r="23" spans="1:5" ht="15.75" x14ac:dyDescent="0.25">
      <c r="A23" s="8"/>
      <c r="B23" s="8"/>
      <c r="C23" s="8" t="s">
        <v>32</v>
      </c>
      <c r="D23" s="8"/>
      <c r="E23" s="21"/>
    </row>
    <row r="24" spans="1:5" ht="15.75" x14ac:dyDescent="0.25">
      <c r="A24" s="8"/>
      <c r="B24" s="8"/>
      <c r="C24" s="8"/>
      <c r="D24" s="8" t="s">
        <v>33</v>
      </c>
      <c r="E24" s="118">
        <v>53312072.079999998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18">
        <v>3060247</v>
      </c>
    </row>
    <row r="30" spans="1:5" ht="15.75" x14ac:dyDescent="0.25">
      <c r="A30" s="8"/>
      <c r="B30" s="8"/>
      <c r="C30" s="8"/>
      <c r="D30" s="8" t="s">
        <v>39</v>
      </c>
      <c r="E30" s="3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11335757214.360001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21">
        <v>768902378.20000017</v>
      </c>
    </row>
    <row r="43" spans="1:5" ht="15.75" x14ac:dyDescent="0.25">
      <c r="A43" s="8"/>
      <c r="B43" s="8"/>
      <c r="C43" s="8"/>
      <c r="D43" s="8" t="s">
        <v>11</v>
      </c>
      <c r="E43" s="21">
        <v>1294271100.5699999</v>
      </c>
    </row>
    <row r="44" spans="1:5" ht="15.75" x14ac:dyDescent="0.25">
      <c r="A44" s="8"/>
      <c r="B44" s="8"/>
      <c r="C44" s="8"/>
      <c r="D44" s="8" t="s">
        <v>12</v>
      </c>
      <c r="E44" s="21">
        <v>73527788.030000016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21">
        <v>138432955.42000002</v>
      </c>
    </row>
    <row r="47" spans="1:5" ht="15.75" x14ac:dyDescent="0.25">
      <c r="A47" s="8"/>
      <c r="B47" s="8"/>
      <c r="C47" s="8"/>
      <c r="D47" s="8" t="s">
        <v>11</v>
      </c>
      <c r="E47" s="21">
        <v>655096945.77999997</v>
      </c>
    </row>
    <row r="48" spans="1:5" ht="15.75" x14ac:dyDescent="0.25">
      <c r="A48" s="8"/>
      <c r="B48" s="8"/>
      <c r="C48" s="8"/>
      <c r="D48" s="8" t="s">
        <v>12</v>
      </c>
      <c r="E48" s="21">
        <v>19659017.039999999</v>
      </c>
    </row>
    <row r="49" spans="1:5" ht="15.75" x14ac:dyDescent="0.25">
      <c r="A49" s="8"/>
      <c r="B49" s="12" t="s">
        <v>14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10</v>
      </c>
      <c r="E50" s="21">
        <v>741101542.51999998</v>
      </c>
    </row>
    <row r="51" spans="1:5" ht="15.75" x14ac:dyDescent="0.25">
      <c r="A51" s="8"/>
      <c r="B51" s="8"/>
      <c r="C51" s="8"/>
      <c r="D51" s="8" t="s">
        <v>11</v>
      </c>
      <c r="E51" s="21">
        <v>420891338.25999999</v>
      </c>
    </row>
    <row r="52" spans="1:5" ht="15.75" x14ac:dyDescent="0.25">
      <c r="A52" s="8"/>
      <c r="B52" s="8"/>
      <c r="C52" s="8"/>
      <c r="D52" s="8" t="s">
        <v>12</v>
      </c>
      <c r="E52" s="21">
        <v>63104692.579999998</v>
      </c>
    </row>
    <row r="53" spans="1:5" ht="15.75" x14ac:dyDescent="0.25">
      <c r="A53" s="8"/>
      <c r="B53" s="12" t="s">
        <v>15</v>
      </c>
      <c r="C53" s="8"/>
      <c r="D53" s="8"/>
      <c r="E53" s="21"/>
    </row>
    <row r="54" spans="1:5" ht="15.75" x14ac:dyDescent="0.25">
      <c r="A54" s="8"/>
      <c r="B54" s="8"/>
      <c r="C54" s="8"/>
      <c r="D54" s="8" t="s">
        <v>10</v>
      </c>
      <c r="E54" s="21">
        <v>838003.02</v>
      </c>
    </row>
    <row r="55" spans="1:5" ht="15.75" x14ac:dyDescent="0.25">
      <c r="A55" s="8"/>
      <c r="B55" s="8"/>
      <c r="C55" s="8"/>
      <c r="D55" s="8" t="s">
        <v>11</v>
      </c>
      <c r="E55" s="21">
        <v>87430051.429999992</v>
      </c>
    </row>
    <row r="56" spans="1:5" ht="15.75" x14ac:dyDescent="0.25">
      <c r="A56" s="8"/>
      <c r="B56" s="8"/>
      <c r="C56" s="13"/>
      <c r="D56" s="8" t="s">
        <v>12</v>
      </c>
      <c r="E56" s="21">
        <v>0</v>
      </c>
    </row>
    <row r="57" spans="1:5" ht="15.75" x14ac:dyDescent="0.25">
      <c r="A57" s="8"/>
      <c r="B57" s="12" t="s">
        <v>16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10</v>
      </c>
      <c r="E58" s="21">
        <v>0</v>
      </c>
    </row>
    <row r="59" spans="1:5" ht="15.75" x14ac:dyDescent="0.25">
      <c r="A59" s="8"/>
      <c r="B59" s="8"/>
      <c r="C59" s="8"/>
      <c r="D59" s="8" t="s">
        <v>11</v>
      </c>
      <c r="E59" s="21">
        <v>0</v>
      </c>
    </row>
    <row r="60" spans="1:5" ht="15.75" x14ac:dyDescent="0.25">
      <c r="A60" s="8"/>
      <c r="B60" s="8"/>
      <c r="C60" s="8"/>
      <c r="D60" s="8" t="s">
        <v>12</v>
      </c>
      <c r="E60" s="21">
        <v>0</v>
      </c>
    </row>
    <row r="61" spans="1:5" ht="15.75" x14ac:dyDescent="0.25">
      <c r="A61" s="8"/>
      <c r="B61" s="12" t="s">
        <v>17</v>
      </c>
      <c r="C61" s="8"/>
      <c r="D61" s="8"/>
      <c r="E61" s="21"/>
    </row>
    <row r="62" spans="1:5" ht="15.75" x14ac:dyDescent="0.25">
      <c r="A62" s="8"/>
      <c r="B62" s="8"/>
      <c r="C62" s="8"/>
      <c r="D62" s="8" t="s">
        <v>10</v>
      </c>
      <c r="E62" s="21">
        <v>44186883.860000007</v>
      </c>
    </row>
    <row r="63" spans="1:5" ht="15.75" x14ac:dyDescent="0.25">
      <c r="A63" s="8"/>
      <c r="B63" s="12"/>
      <c r="C63" s="8"/>
      <c r="D63" s="8" t="s">
        <v>11</v>
      </c>
      <c r="E63" s="21">
        <v>272556197.08999997</v>
      </c>
    </row>
    <row r="64" spans="1:5" ht="15.75" x14ac:dyDescent="0.25">
      <c r="A64" s="8"/>
      <c r="B64" s="8"/>
      <c r="C64" s="8"/>
      <c r="D64" s="8" t="s">
        <v>12</v>
      </c>
      <c r="E64" s="21">
        <v>128799138.64</v>
      </c>
    </row>
    <row r="65" spans="1:5" ht="15.75" x14ac:dyDescent="0.25">
      <c r="A65" s="8"/>
      <c r="B65" s="12" t="s">
        <v>18</v>
      </c>
      <c r="C65" s="8"/>
      <c r="D65" s="8"/>
      <c r="E65" s="21"/>
    </row>
    <row r="66" spans="1:5" ht="15.75" x14ac:dyDescent="0.25">
      <c r="A66" s="8"/>
      <c r="B66" s="8"/>
      <c r="C66" s="8"/>
      <c r="D66" s="8" t="s">
        <v>10</v>
      </c>
      <c r="E66" s="21">
        <v>222580220.01999998</v>
      </c>
    </row>
    <row r="67" spans="1:5" ht="15.75" x14ac:dyDescent="0.25">
      <c r="A67" s="8"/>
      <c r="B67" s="8"/>
      <c r="C67" s="8"/>
      <c r="D67" s="8" t="s">
        <v>11</v>
      </c>
      <c r="E67" s="21">
        <v>384530423.54000002</v>
      </c>
    </row>
    <row r="68" spans="1:5" ht="15.75" x14ac:dyDescent="0.25">
      <c r="A68" s="8"/>
      <c r="B68" s="8"/>
      <c r="C68" s="8"/>
      <c r="D68" s="8" t="s">
        <v>12</v>
      </c>
      <c r="E68" s="21">
        <v>1021559834.24</v>
      </c>
    </row>
    <row r="69" spans="1:5" ht="15.75" x14ac:dyDescent="0.25">
      <c r="A69" s="8"/>
      <c r="B69" s="12" t="s">
        <v>19</v>
      </c>
      <c r="C69" s="8"/>
      <c r="D69" s="8"/>
      <c r="E69" s="37"/>
    </row>
    <row r="70" spans="1:5" ht="15.75" x14ac:dyDescent="0.25">
      <c r="A70" s="8"/>
      <c r="B70" s="8"/>
      <c r="C70" s="8"/>
      <c r="D70" s="8" t="s">
        <v>10</v>
      </c>
      <c r="E70" s="41">
        <v>0</v>
      </c>
    </row>
    <row r="71" spans="1:5" ht="15.75" x14ac:dyDescent="0.25">
      <c r="A71" s="8"/>
      <c r="B71" s="8"/>
      <c r="C71" s="8"/>
      <c r="D71" s="8" t="s">
        <v>11</v>
      </c>
      <c r="E71" s="41">
        <v>0</v>
      </c>
    </row>
    <row r="72" spans="1:5" ht="15.75" x14ac:dyDescent="0.25">
      <c r="A72" s="8"/>
      <c r="B72" s="8"/>
      <c r="C72" s="8"/>
      <c r="D72" s="8" t="s">
        <v>12</v>
      </c>
      <c r="E72" s="41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0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21">
        <v>266082059</v>
      </c>
    </row>
    <row r="79" spans="1:5" ht="15.75" x14ac:dyDescent="0.25">
      <c r="A79" s="8"/>
      <c r="B79" s="8"/>
      <c r="C79" s="8"/>
      <c r="D79" s="8" t="s">
        <v>50</v>
      </c>
      <c r="E79" s="21">
        <v>194122815.23000002</v>
      </c>
    </row>
    <row r="80" spans="1:5" ht="15.75" x14ac:dyDescent="0.25">
      <c r="A80" s="8"/>
      <c r="B80" s="8"/>
      <c r="C80" s="8" t="s">
        <v>54</v>
      </c>
      <c r="D80" s="8"/>
      <c r="E80" s="21"/>
    </row>
    <row r="81" spans="1:9" ht="15.75" x14ac:dyDescent="0.25">
      <c r="A81" s="8"/>
      <c r="B81" s="8"/>
      <c r="C81" s="8"/>
      <c r="D81" s="15" t="s">
        <v>49</v>
      </c>
      <c r="E81" s="21">
        <v>0</v>
      </c>
    </row>
    <row r="82" spans="1:9" ht="15.75" x14ac:dyDescent="0.25">
      <c r="A82" s="8"/>
      <c r="B82" s="8"/>
      <c r="C82" s="8"/>
      <c r="D82" s="15" t="s">
        <v>50</v>
      </c>
      <c r="E82" s="21">
        <v>462435728.07999998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1">
        <v>184673180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1">
        <v>14166470.51</v>
      </c>
    </row>
    <row r="91" spans="1:9" ht="15.75" x14ac:dyDescent="0.25">
      <c r="A91" s="8"/>
      <c r="B91" s="8"/>
      <c r="C91" s="8"/>
      <c r="D91" s="8" t="s">
        <v>49</v>
      </c>
      <c r="E91" s="21">
        <v>1057693275.3599999</v>
      </c>
    </row>
    <row r="92" spans="1:9" ht="15.75" x14ac:dyDescent="0.25">
      <c r="A92" s="8"/>
      <c r="B92" s="8"/>
      <c r="C92" s="8"/>
      <c r="D92" s="8" t="s">
        <v>50</v>
      </c>
      <c r="E92" s="21">
        <v>9794886.0999999996</v>
      </c>
    </row>
    <row r="93" spans="1:9" ht="15.75" x14ac:dyDescent="0.25">
      <c r="A93" s="12" t="s">
        <v>63</v>
      </c>
      <c r="D93" s="8"/>
      <c r="E93" s="30">
        <f>SUM(E41:E92)</f>
        <v>8526436924.5199995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21">
        <v>89578901.650000006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1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21">
        <v>14542927.210000001</v>
      </c>
    </row>
    <row r="99" spans="1:9" ht="15.75" x14ac:dyDescent="0.25">
      <c r="B99" s="12" t="s">
        <v>14</v>
      </c>
      <c r="C99" s="8"/>
      <c r="D99" s="8"/>
      <c r="E99" s="21"/>
    </row>
    <row r="100" spans="1:9" ht="15.75" x14ac:dyDescent="0.25">
      <c r="B100" s="8"/>
      <c r="C100" s="8"/>
      <c r="D100" s="8" t="s">
        <v>12</v>
      </c>
      <c r="E100" s="21">
        <v>101451461.28</v>
      </c>
    </row>
    <row r="101" spans="1:9" ht="15.75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21">
        <v>142872.25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21">
        <v>179214819.44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21">
        <v>362632975.05000001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21">
        <v>99155203.25999999</v>
      </c>
    </row>
    <row r="111" spans="1:9" ht="15.75" x14ac:dyDescent="0.25">
      <c r="A111" s="12" t="s">
        <v>58</v>
      </c>
      <c r="E111" s="42">
        <f>SUM(E95:E110)</f>
        <v>846719160.1400001</v>
      </c>
    </row>
    <row r="112" spans="1:9" ht="21" x14ac:dyDescent="0.35">
      <c r="A112" s="16" t="s">
        <v>66</v>
      </c>
      <c r="B112" s="17"/>
      <c r="C112" s="17"/>
      <c r="D112" s="17"/>
      <c r="E112" s="31">
        <f>SUM(E93,E111)</f>
        <v>9373156084.6599998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3094-3782-4C37-AA9D-79BFABDC40C5}">
  <dimension ref="A1:I112"/>
  <sheetViews>
    <sheetView topLeftCell="A3" zoomScale="79" zoomScaleNormal="79" workbookViewId="0">
      <selection activeCell="G23" sqref="A1:XFD1048576"/>
    </sheetView>
  </sheetViews>
  <sheetFormatPr defaultRowHeight="15" x14ac:dyDescent="0.25"/>
  <cols>
    <col min="1" max="1" width="7.140625" customWidth="1"/>
    <col min="2" max="3" width="6.28515625" customWidth="1"/>
    <col min="4" max="4" width="61.42578125" customWidth="1"/>
    <col min="5" max="5" width="33.7109375" customWidth="1"/>
  </cols>
  <sheetData>
    <row r="1" spans="1:9" ht="15.75" x14ac:dyDescent="0.25">
      <c r="A1" s="123" t="s">
        <v>90</v>
      </c>
      <c r="B1" s="123"/>
      <c r="C1" s="123"/>
      <c r="D1" s="123"/>
      <c r="E1" s="123"/>
      <c r="F1" s="123"/>
      <c r="G1" s="123"/>
      <c r="H1" s="123"/>
      <c r="I1" s="123"/>
    </row>
    <row r="2" spans="1:9" ht="15.75" x14ac:dyDescent="0.25">
      <c r="A2" s="124" t="s">
        <v>0</v>
      </c>
      <c r="B2" s="124"/>
      <c r="C2" s="124"/>
      <c r="D2" s="124"/>
      <c r="E2" s="124"/>
      <c r="F2" s="124"/>
      <c r="G2" s="124"/>
      <c r="H2" s="124"/>
      <c r="I2" s="124"/>
    </row>
    <row r="3" spans="1:9" ht="15.75" x14ac:dyDescent="0.25">
      <c r="A3" s="123" t="s">
        <v>68</v>
      </c>
      <c r="B3" s="123"/>
      <c r="C3" s="123"/>
      <c r="D3" s="123"/>
      <c r="E3" s="123"/>
      <c r="F3" s="123"/>
      <c r="G3" s="123"/>
      <c r="H3" s="123"/>
      <c r="I3" s="123"/>
    </row>
    <row r="4" spans="1:9" ht="15.75" x14ac:dyDescent="0.25">
      <c r="A4" s="123"/>
      <c r="B4" s="123"/>
      <c r="C4" s="123"/>
      <c r="D4" s="123"/>
      <c r="E4" s="123"/>
      <c r="F4" s="123"/>
      <c r="G4" s="123"/>
      <c r="H4" s="123"/>
      <c r="I4" s="12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x14ac:dyDescent="0.25">
      <c r="A6" s="123" t="s">
        <v>1</v>
      </c>
      <c r="B6" s="123"/>
      <c r="C6" s="123"/>
      <c r="D6" s="123"/>
      <c r="E6" s="121" t="s">
        <v>2</v>
      </c>
    </row>
    <row r="7" spans="1:9" x14ac:dyDescent="0.25">
      <c r="A7" s="123"/>
      <c r="B7" s="123"/>
      <c r="C7" s="123"/>
      <c r="D7" s="123"/>
      <c r="E7" s="122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x14ac:dyDescent="0.25">
      <c r="A11" s="8"/>
      <c r="B11" s="8"/>
      <c r="C11" s="8"/>
      <c r="D11" s="8" t="s">
        <v>23</v>
      </c>
      <c r="E11" s="74">
        <v>2442167310.0299997</v>
      </c>
    </row>
    <row r="12" spans="1:9" ht="15.75" x14ac:dyDescent="0.25">
      <c r="A12" s="8"/>
      <c r="B12" s="8"/>
      <c r="C12" s="8"/>
      <c r="D12" s="8" t="s">
        <v>24</v>
      </c>
      <c r="E12" s="75">
        <v>9850984758.8599987</v>
      </c>
    </row>
    <row r="13" spans="1:9" ht="15.75" x14ac:dyDescent="0.25">
      <c r="A13" s="8"/>
      <c r="B13" s="8"/>
      <c r="C13" s="8"/>
      <c r="D13" s="8" t="s">
        <v>25</v>
      </c>
      <c r="E13" s="75">
        <v>262477386.50999999</v>
      </c>
    </row>
    <row r="14" spans="1:9" ht="15.75" x14ac:dyDescent="0.25">
      <c r="A14" s="8"/>
      <c r="B14" s="8"/>
      <c r="C14" s="8" t="s">
        <v>4</v>
      </c>
      <c r="D14" s="8"/>
      <c r="E14" s="19">
        <v>12555629455.4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5">
        <v>722405488.97000003</v>
      </c>
    </row>
    <row r="17" spans="1:5" ht="15.75" x14ac:dyDescent="0.25">
      <c r="A17" s="8"/>
      <c r="B17" s="8"/>
      <c r="C17" s="8"/>
      <c r="D17" s="8" t="s">
        <v>27</v>
      </c>
      <c r="E17" s="75">
        <v>654530009.61000001</v>
      </c>
    </row>
    <row r="18" spans="1:5" ht="15.75" x14ac:dyDescent="0.25">
      <c r="A18" s="8"/>
      <c r="B18" s="8"/>
      <c r="C18" s="11"/>
      <c r="D18" s="8" t="s">
        <v>28</v>
      </c>
      <c r="E18" s="75">
        <v>16186038.02</v>
      </c>
    </row>
    <row r="19" spans="1:5" ht="15.75" x14ac:dyDescent="0.25">
      <c r="A19" s="8"/>
      <c r="B19" s="8"/>
      <c r="C19" s="8" t="s">
        <v>6</v>
      </c>
      <c r="D19" s="8"/>
      <c r="E19" s="19">
        <v>1393121536.5999999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76">
        <v>4650499676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76">
        <v>500940044.92000002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6">
        <v>939600</v>
      </c>
    </row>
    <row r="30" spans="1:5" ht="15.75" x14ac:dyDescent="0.25">
      <c r="A30" s="8"/>
      <c r="B30" s="8"/>
      <c r="C30" s="8"/>
      <c r="D30" s="8" t="s">
        <v>39</v>
      </c>
      <c r="E30" s="3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19101130312.919998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77">
        <v>1676849592</v>
      </c>
    </row>
    <row r="43" spans="1:5" ht="15.75" x14ac:dyDescent="0.25">
      <c r="A43" s="8"/>
      <c r="B43" s="8"/>
      <c r="C43" s="8"/>
      <c r="D43" s="8" t="s">
        <v>11</v>
      </c>
      <c r="E43" s="77">
        <v>6119236307.5600004</v>
      </c>
    </row>
    <row r="44" spans="1:5" ht="15.75" x14ac:dyDescent="0.25">
      <c r="A44" s="8"/>
      <c r="B44" s="8"/>
      <c r="C44" s="8"/>
      <c r="D44" s="8" t="s">
        <v>12</v>
      </c>
      <c r="E44" s="77">
        <v>687027744.69000006</v>
      </c>
    </row>
    <row r="45" spans="1:5" ht="15.75" x14ac:dyDescent="0.25">
      <c r="A45" s="8"/>
      <c r="B45" s="12" t="s">
        <v>13</v>
      </c>
      <c r="C45" s="8"/>
      <c r="D45" s="8"/>
      <c r="E45" s="39"/>
    </row>
    <row r="46" spans="1:5" ht="15.75" x14ac:dyDescent="0.25">
      <c r="A46" s="8"/>
      <c r="B46" s="8"/>
      <c r="C46" s="13"/>
      <c r="D46" s="8" t="s">
        <v>10</v>
      </c>
      <c r="E46" s="77">
        <v>126090480.23</v>
      </c>
    </row>
    <row r="47" spans="1:5" ht="15.75" x14ac:dyDescent="0.25">
      <c r="A47" s="8"/>
      <c r="B47" s="8"/>
      <c r="C47" s="8"/>
      <c r="D47" s="8" t="s">
        <v>11</v>
      </c>
      <c r="E47" s="77">
        <v>485387948.76999998</v>
      </c>
    </row>
    <row r="48" spans="1:5" ht="15.75" x14ac:dyDescent="0.25">
      <c r="A48" s="8"/>
      <c r="B48" s="8"/>
      <c r="C48" s="8"/>
      <c r="D48" s="8" t="s">
        <v>12</v>
      </c>
      <c r="E48" s="77">
        <v>14788.6</v>
      </c>
    </row>
    <row r="49" spans="1:5" ht="15.75" x14ac:dyDescent="0.25">
      <c r="A49" s="8"/>
      <c r="B49" s="12" t="s">
        <v>14</v>
      </c>
      <c r="C49" s="8"/>
      <c r="D49" s="8"/>
      <c r="E49" s="36"/>
    </row>
    <row r="50" spans="1:5" ht="15.75" x14ac:dyDescent="0.25">
      <c r="A50" s="14"/>
      <c r="B50" s="14"/>
      <c r="C50" s="14"/>
      <c r="D50" s="8" t="s">
        <v>10</v>
      </c>
      <c r="E50" s="77">
        <v>506331494.17000002</v>
      </c>
    </row>
    <row r="51" spans="1:5" ht="15.75" x14ac:dyDescent="0.25">
      <c r="A51" s="8"/>
      <c r="B51" s="8"/>
      <c r="C51" s="8"/>
      <c r="D51" s="8" t="s">
        <v>11</v>
      </c>
      <c r="E51" s="77">
        <v>1021509231.99</v>
      </c>
    </row>
    <row r="52" spans="1:5" ht="15.75" x14ac:dyDescent="0.25">
      <c r="A52" s="8"/>
      <c r="B52" s="8"/>
      <c r="C52" s="8"/>
      <c r="D52" s="8" t="s">
        <v>12</v>
      </c>
      <c r="E52" s="77">
        <v>2899826</v>
      </c>
    </row>
    <row r="53" spans="1:5" ht="15.75" x14ac:dyDescent="0.25">
      <c r="A53" s="8"/>
      <c r="B53" s="12" t="s">
        <v>15</v>
      </c>
      <c r="C53" s="8"/>
      <c r="D53" s="8"/>
      <c r="E53" s="39"/>
    </row>
    <row r="54" spans="1:5" ht="15.75" x14ac:dyDescent="0.25">
      <c r="A54" s="8"/>
      <c r="B54" s="8"/>
      <c r="C54" s="8"/>
      <c r="D54" s="8" t="s">
        <v>10</v>
      </c>
      <c r="E54" s="77">
        <v>11376943</v>
      </c>
    </row>
    <row r="55" spans="1:5" ht="15.75" x14ac:dyDescent="0.25">
      <c r="A55" s="8"/>
      <c r="B55" s="8"/>
      <c r="C55" s="8"/>
      <c r="D55" s="8" t="s">
        <v>11</v>
      </c>
      <c r="E55" s="77">
        <v>13747217.15</v>
      </c>
    </row>
    <row r="56" spans="1:5" ht="15.75" x14ac:dyDescent="0.25">
      <c r="A56" s="8"/>
      <c r="B56" s="8"/>
      <c r="C56" s="13"/>
      <c r="D56" s="8" t="s">
        <v>12</v>
      </c>
      <c r="E56" s="77">
        <v>131600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78">
        <v>32672660.780000001</v>
      </c>
    </row>
    <row r="59" spans="1:5" ht="15.75" x14ac:dyDescent="0.25">
      <c r="A59" s="8"/>
      <c r="B59" s="8"/>
      <c r="C59" s="8"/>
      <c r="D59" s="8" t="s">
        <v>11</v>
      </c>
      <c r="E59" s="78">
        <v>17837427.77</v>
      </c>
    </row>
    <row r="60" spans="1:5" ht="15.75" x14ac:dyDescent="0.25">
      <c r="A60" s="8"/>
      <c r="B60" s="8"/>
      <c r="C60" s="8"/>
      <c r="D60" s="8" t="s">
        <v>12</v>
      </c>
      <c r="E60" s="78">
        <v>220436453.81</v>
      </c>
    </row>
    <row r="61" spans="1:5" ht="15.75" x14ac:dyDescent="0.25">
      <c r="A61" s="8"/>
      <c r="B61" s="12" t="s">
        <v>17</v>
      </c>
      <c r="C61" s="8"/>
      <c r="D61" s="8"/>
      <c r="E61" s="77"/>
    </row>
    <row r="62" spans="1:5" ht="15.75" x14ac:dyDescent="0.25">
      <c r="A62" s="8"/>
      <c r="B62" s="8"/>
      <c r="C62" s="8"/>
      <c r="D62" s="8" t="s">
        <v>10</v>
      </c>
      <c r="E62" s="77">
        <v>132288958</v>
      </c>
    </row>
    <row r="63" spans="1:5" ht="15.75" x14ac:dyDescent="0.25">
      <c r="A63" s="8"/>
      <c r="B63" s="12"/>
      <c r="C63" s="8"/>
      <c r="D63" s="8" t="s">
        <v>11</v>
      </c>
      <c r="E63" s="77">
        <v>543163269</v>
      </c>
    </row>
    <row r="64" spans="1:5" ht="15.75" x14ac:dyDescent="0.25">
      <c r="A64" s="8"/>
      <c r="B64" s="8"/>
      <c r="C64" s="8"/>
      <c r="D64" s="8" t="s">
        <v>12</v>
      </c>
      <c r="E64" s="77">
        <v>559610</v>
      </c>
    </row>
    <row r="65" spans="1:5" ht="15.75" x14ac:dyDescent="0.25">
      <c r="A65" s="8"/>
      <c r="B65" s="12" t="s">
        <v>18</v>
      </c>
      <c r="C65" s="8"/>
      <c r="D65" s="8"/>
      <c r="E65" s="77"/>
    </row>
    <row r="66" spans="1:5" ht="15.75" x14ac:dyDescent="0.25">
      <c r="A66" s="8"/>
      <c r="B66" s="8"/>
      <c r="C66" s="8"/>
      <c r="D66" s="8" t="s">
        <v>10</v>
      </c>
      <c r="E66" s="77">
        <v>329505386.36000001</v>
      </c>
    </row>
    <row r="67" spans="1:5" ht="15.75" x14ac:dyDescent="0.25">
      <c r="A67" s="8"/>
      <c r="B67" s="8"/>
      <c r="C67" s="8"/>
      <c r="D67" s="8" t="s">
        <v>11</v>
      </c>
      <c r="E67" s="77">
        <v>402641661.61000001</v>
      </c>
    </row>
    <row r="68" spans="1:5" ht="15.75" x14ac:dyDescent="0.25">
      <c r="A68" s="8"/>
      <c r="B68" s="8"/>
      <c r="C68" s="8"/>
      <c r="D68" s="8" t="s">
        <v>12</v>
      </c>
      <c r="E68" s="77">
        <v>213061274.31999999</v>
      </c>
    </row>
    <row r="69" spans="1:5" ht="15.75" x14ac:dyDescent="0.25">
      <c r="A69" s="8"/>
      <c r="B69" s="12" t="s">
        <v>19</v>
      </c>
      <c r="C69" s="8"/>
      <c r="D69" s="8"/>
      <c r="E69" s="37"/>
    </row>
    <row r="70" spans="1:5" ht="15.75" x14ac:dyDescent="0.25">
      <c r="A70" s="8"/>
      <c r="B70" s="8"/>
      <c r="C70" s="8"/>
      <c r="D70" s="8" t="s">
        <v>10</v>
      </c>
      <c r="E70" s="41">
        <v>0</v>
      </c>
    </row>
    <row r="71" spans="1:5" ht="15.75" x14ac:dyDescent="0.25">
      <c r="A71" s="8"/>
      <c r="B71" s="8"/>
      <c r="C71" s="8"/>
      <c r="D71" s="8" t="s">
        <v>11</v>
      </c>
      <c r="E71" s="41">
        <v>0</v>
      </c>
    </row>
    <row r="72" spans="1:5" ht="15.75" x14ac:dyDescent="0.25">
      <c r="A72" s="8"/>
      <c r="B72" s="8"/>
      <c r="C72" s="8"/>
      <c r="D72" s="8" t="s">
        <v>12</v>
      </c>
      <c r="E72" s="41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0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77">
        <v>219960121.93000001</v>
      </c>
    </row>
    <row r="79" spans="1:5" ht="15.75" x14ac:dyDescent="0.25">
      <c r="A79" s="8"/>
      <c r="B79" s="8"/>
      <c r="C79" s="8"/>
      <c r="D79" s="8" t="s">
        <v>50</v>
      </c>
      <c r="E79" s="77">
        <v>123507585.41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77">
        <v>28780598.370000001</v>
      </c>
    </row>
    <row r="82" spans="1:9" ht="15.75" x14ac:dyDescent="0.25">
      <c r="A82" s="8"/>
      <c r="B82" s="8"/>
      <c r="C82" s="8"/>
      <c r="D82" s="15" t="s">
        <v>50</v>
      </c>
      <c r="E82" s="39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77">
        <v>14885264.649999997</v>
      </c>
    </row>
    <row r="88" spans="1:9" ht="15.75" x14ac:dyDescent="0.25">
      <c r="A88" s="8"/>
      <c r="B88" s="8"/>
      <c r="C88" s="8"/>
      <c r="D88" s="8" t="s">
        <v>50</v>
      </c>
      <c r="E88" s="79">
        <v>7091083.7400000002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36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v>12936994529.910002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0">
        <v>863663923.63999999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6">
        <v>0</v>
      </c>
    </row>
    <row r="99" spans="1:9" ht="15.75" x14ac:dyDescent="0.25">
      <c r="B99" s="12" t="s">
        <v>14</v>
      </c>
      <c r="C99" s="8"/>
      <c r="D99" s="8"/>
      <c r="E99" s="37"/>
    </row>
    <row r="100" spans="1:9" ht="15.75" x14ac:dyDescent="0.25">
      <c r="B100" s="8"/>
      <c r="C100" s="8"/>
      <c r="D100" s="8" t="s">
        <v>12</v>
      </c>
      <c r="E100" s="80">
        <v>12659852</v>
      </c>
    </row>
    <row r="101" spans="1:9" ht="15.75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80">
        <v>146000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80">
        <v>58560906.009999998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80">
        <v>1032813.17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80">
        <v>917596264.92999995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81">
        <v>95776761.159999996</v>
      </c>
    </row>
    <row r="111" spans="1:9" ht="15.75" x14ac:dyDescent="0.25">
      <c r="A111" s="12" t="s">
        <v>58</v>
      </c>
      <c r="E111" s="42">
        <v>1949436520.9100001</v>
      </c>
    </row>
    <row r="112" spans="1:9" ht="21" x14ac:dyDescent="0.35">
      <c r="A112" s="16" t="s">
        <v>66</v>
      </c>
      <c r="B112" s="17"/>
      <c r="C112" s="17"/>
      <c r="D112" s="17"/>
      <c r="E112" s="31">
        <v>14886431050.820002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CEB5F-EDA8-48FC-8A4E-8BB24A6B52A6}">
  <dimension ref="A1:I112"/>
  <sheetViews>
    <sheetView topLeftCell="A2" zoomScale="85" zoomScaleNormal="85" workbookViewId="0">
      <selection activeCell="F20" sqref="A1:XFD1048576"/>
    </sheetView>
  </sheetViews>
  <sheetFormatPr defaultRowHeight="15" x14ac:dyDescent="0.25"/>
  <cols>
    <col min="1" max="1" width="7.140625" customWidth="1"/>
    <col min="2" max="3" width="6.28515625" customWidth="1"/>
    <col min="4" max="4" width="61.42578125" customWidth="1"/>
    <col min="5" max="5" width="33.7109375" customWidth="1"/>
  </cols>
  <sheetData>
    <row r="1" spans="1:9" ht="15.75" x14ac:dyDescent="0.25">
      <c r="A1" s="123" t="s">
        <v>91</v>
      </c>
      <c r="B1" s="123"/>
      <c r="C1" s="123"/>
      <c r="D1" s="123"/>
      <c r="E1" s="123"/>
      <c r="F1" s="123"/>
      <c r="G1" s="123"/>
      <c r="H1" s="123"/>
      <c r="I1" s="123"/>
    </row>
    <row r="2" spans="1:9" ht="15.75" x14ac:dyDescent="0.25">
      <c r="A2" s="124" t="s">
        <v>0</v>
      </c>
      <c r="B2" s="124"/>
      <c r="C2" s="124"/>
      <c r="D2" s="124"/>
      <c r="E2" s="124"/>
      <c r="F2" s="124"/>
      <c r="G2" s="124"/>
      <c r="H2" s="124"/>
      <c r="I2" s="124"/>
    </row>
    <row r="3" spans="1:9" ht="15.75" x14ac:dyDescent="0.25">
      <c r="A3" s="123" t="s">
        <v>68</v>
      </c>
      <c r="B3" s="123"/>
      <c r="C3" s="123"/>
      <c r="D3" s="123"/>
      <c r="E3" s="123"/>
      <c r="F3" s="123"/>
      <c r="G3" s="123"/>
      <c r="H3" s="123"/>
      <c r="I3" s="123"/>
    </row>
    <row r="4" spans="1:9" ht="15.75" x14ac:dyDescent="0.25">
      <c r="A4" s="123"/>
      <c r="B4" s="123"/>
      <c r="C4" s="123"/>
      <c r="D4" s="123"/>
      <c r="E4" s="123"/>
      <c r="F4" s="123"/>
      <c r="G4" s="123"/>
      <c r="H4" s="123"/>
      <c r="I4" s="12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x14ac:dyDescent="0.25">
      <c r="A6" s="123" t="s">
        <v>1</v>
      </c>
      <c r="B6" s="123"/>
      <c r="C6" s="123"/>
      <c r="D6" s="123"/>
      <c r="E6" s="121" t="s">
        <v>2</v>
      </c>
    </row>
    <row r="7" spans="1:9" x14ac:dyDescent="0.25">
      <c r="A7" s="123"/>
      <c r="B7" s="123"/>
      <c r="C7" s="123"/>
      <c r="D7" s="123"/>
      <c r="E7" s="122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x14ac:dyDescent="0.25">
      <c r="A11" s="8"/>
      <c r="B11" s="8"/>
      <c r="C11" s="8"/>
      <c r="D11" s="8" t="s">
        <v>23</v>
      </c>
      <c r="E11" s="82">
        <v>384097194</v>
      </c>
    </row>
    <row r="12" spans="1:9" ht="15.75" x14ac:dyDescent="0.25">
      <c r="A12" s="8"/>
      <c r="B12" s="8"/>
      <c r="C12" s="8"/>
      <c r="D12" s="8" t="s">
        <v>24</v>
      </c>
      <c r="E12" s="82">
        <v>822135491</v>
      </c>
    </row>
    <row r="13" spans="1:9" ht="15.75" x14ac:dyDescent="0.25">
      <c r="A13" s="8"/>
      <c r="B13" s="8"/>
      <c r="C13" s="8"/>
      <c r="D13" s="8" t="s">
        <v>25</v>
      </c>
      <c r="E13" s="82">
        <v>39884701</v>
      </c>
    </row>
    <row r="14" spans="1:9" ht="15.75" x14ac:dyDescent="0.25">
      <c r="A14" s="8"/>
      <c r="B14" s="8"/>
      <c r="C14" s="8" t="s">
        <v>4</v>
      </c>
      <c r="D14" s="8"/>
      <c r="E14" s="30">
        <v>1246117386</v>
      </c>
    </row>
    <row r="15" spans="1:9" ht="15.75" x14ac:dyDescent="0.25">
      <c r="A15" s="8"/>
      <c r="B15" s="8"/>
      <c r="C15" s="8" t="s">
        <v>5</v>
      </c>
      <c r="D15" s="8"/>
      <c r="E15" s="70"/>
    </row>
    <row r="16" spans="1:9" ht="15.75" x14ac:dyDescent="0.25">
      <c r="A16" s="8"/>
      <c r="B16" s="8"/>
      <c r="C16" s="8"/>
      <c r="D16" s="8" t="s">
        <v>26</v>
      </c>
      <c r="E16" s="82">
        <v>100743641</v>
      </c>
    </row>
    <row r="17" spans="1:5" ht="15.75" x14ac:dyDescent="0.25">
      <c r="A17" s="8"/>
      <c r="B17" s="8"/>
      <c r="C17" s="8"/>
      <c r="D17" s="8" t="s">
        <v>27</v>
      </c>
      <c r="E17" s="82">
        <v>145845296</v>
      </c>
    </row>
    <row r="18" spans="1:5" ht="15.75" x14ac:dyDescent="0.25">
      <c r="A18" s="8"/>
      <c r="B18" s="8"/>
      <c r="C18" s="11"/>
      <c r="D18" s="8" t="s">
        <v>28</v>
      </c>
      <c r="E18" s="82">
        <v>7043508</v>
      </c>
    </row>
    <row r="19" spans="1:5" ht="15.75" x14ac:dyDescent="0.25">
      <c r="A19" s="8"/>
      <c r="B19" s="8"/>
      <c r="C19" s="8" t="s">
        <v>6</v>
      </c>
      <c r="D19" s="8"/>
      <c r="E19" s="19">
        <v>253632445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82">
        <v>395337184</v>
      </c>
    </row>
    <row r="22" spans="1:5" ht="15.75" x14ac:dyDescent="0.25">
      <c r="A22" s="8"/>
      <c r="B22" s="8"/>
      <c r="C22" s="8" t="s">
        <v>31</v>
      </c>
      <c r="D22" s="8"/>
      <c r="E22" s="82">
        <v>4216263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82">
        <v>1584503</v>
      </c>
    </row>
    <row r="25" spans="1:5" ht="15.75" x14ac:dyDescent="0.25">
      <c r="A25" s="8"/>
      <c r="B25" s="8"/>
      <c r="C25" s="8"/>
      <c r="D25" s="8" t="s">
        <v>34</v>
      </c>
      <c r="E25" s="82">
        <v>11681245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82">
        <v>17049606</v>
      </c>
    </row>
    <row r="30" spans="1:5" ht="15.75" x14ac:dyDescent="0.25">
      <c r="A30" s="8"/>
      <c r="B30" s="8"/>
      <c r="C30" s="8"/>
      <c r="D30" s="8" t="s">
        <v>39</v>
      </c>
      <c r="E30" s="3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1929618632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82">
        <v>188344005</v>
      </c>
    </row>
    <row r="43" spans="1:5" ht="15.75" x14ac:dyDescent="0.25">
      <c r="A43" s="8"/>
      <c r="B43" s="8"/>
      <c r="C43" s="8"/>
      <c r="D43" s="8" t="s">
        <v>11</v>
      </c>
      <c r="E43" s="82">
        <v>460587841</v>
      </c>
    </row>
    <row r="44" spans="1:5" ht="15.75" x14ac:dyDescent="0.25">
      <c r="A44" s="8"/>
      <c r="B44" s="8"/>
      <c r="C44" s="8"/>
      <c r="D44" s="8" t="s">
        <v>12</v>
      </c>
      <c r="E44" s="82">
        <v>38457455</v>
      </c>
    </row>
    <row r="45" spans="1:5" ht="15.75" x14ac:dyDescent="0.25">
      <c r="A45" s="8"/>
      <c r="B45" s="12" t="s">
        <v>13</v>
      </c>
      <c r="C45" s="8"/>
      <c r="D45" s="8"/>
      <c r="E45" s="83"/>
    </row>
    <row r="46" spans="1:5" ht="15.75" x14ac:dyDescent="0.25">
      <c r="A46" s="8"/>
      <c r="B46" s="8"/>
      <c r="C46" s="13"/>
      <c r="D46" s="8" t="s">
        <v>10</v>
      </c>
      <c r="E46" s="82">
        <v>12319872</v>
      </c>
    </row>
    <row r="47" spans="1:5" ht="15.75" x14ac:dyDescent="0.25">
      <c r="A47" s="8"/>
      <c r="B47" s="8"/>
      <c r="C47" s="8"/>
      <c r="D47" s="8" t="s">
        <v>11</v>
      </c>
      <c r="E47" s="82">
        <v>142730054</v>
      </c>
    </row>
    <row r="48" spans="1:5" ht="15.75" x14ac:dyDescent="0.25">
      <c r="A48" s="8"/>
      <c r="B48" s="8"/>
      <c r="C48" s="8"/>
      <c r="D48" s="8" t="s">
        <v>12</v>
      </c>
      <c r="E48" s="82">
        <v>9957496</v>
      </c>
    </row>
    <row r="49" spans="1:5" ht="15.75" x14ac:dyDescent="0.25">
      <c r="A49" s="8"/>
      <c r="B49" s="12" t="s">
        <v>14</v>
      </c>
      <c r="C49" s="8"/>
      <c r="D49" s="8"/>
      <c r="E49" s="83"/>
    </row>
    <row r="50" spans="1:5" ht="15.75" x14ac:dyDescent="0.25">
      <c r="A50" s="14"/>
      <c r="B50" s="14"/>
      <c r="C50" s="14"/>
      <c r="D50" s="8" t="s">
        <v>10</v>
      </c>
      <c r="E50" s="82">
        <v>68648398</v>
      </c>
    </row>
    <row r="51" spans="1:5" ht="15.75" x14ac:dyDescent="0.25">
      <c r="A51" s="8"/>
      <c r="B51" s="8"/>
      <c r="C51" s="8"/>
      <c r="D51" s="8" t="s">
        <v>11</v>
      </c>
      <c r="E51" s="82">
        <v>20808523</v>
      </c>
    </row>
    <row r="52" spans="1:5" ht="15.75" x14ac:dyDescent="0.25">
      <c r="A52" s="8"/>
      <c r="B52" s="8"/>
      <c r="C52" s="8"/>
      <c r="D52" s="8" t="s">
        <v>12</v>
      </c>
      <c r="E52" s="82">
        <v>80000</v>
      </c>
    </row>
    <row r="53" spans="1:5" ht="15.75" x14ac:dyDescent="0.25">
      <c r="A53" s="8"/>
      <c r="B53" s="12" t="s">
        <v>15</v>
      </c>
      <c r="C53" s="8"/>
      <c r="D53" s="8"/>
      <c r="E53" s="83"/>
    </row>
    <row r="54" spans="1:5" ht="15.75" x14ac:dyDescent="0.25">
      <c r="A54" s="8"/>
      <c r="B54" s="8"/>
      <c r="C54" s="8"/>
      <c r="D54" s="8" t="s">
        <v>10</v>
      </c>
      <c r="E54" s="82">
        <v>1904041</v>
      </c>
    </row>
    <row r="55" spans="1:5" ht="15.75" x14ac:dyDescent="0.25">
      <c r="A55" s="8"/>
      <c r="B55" s="8"/>
      <c r="C55" s="8"/>
      <c r="D55" s="8" t="s">
        <v>11</v>
      </c>
      <c r="E55" s="82">
        <v>3358617</v>
      </c>
    </row>
    <row r="56" spans="1:5" ht="15.75" x14ac:dyDescent="0.25">
      <c r="A56" s="8"/>
      <c r="B56" s="8"/>
      <c r="C56" s="13"/>
      <c r="D56" s="8" t="s">
        <v>12</v>
      </c>
      <c r="E56" s="82">
        <v>95000</v>
      </c>
    </row>
    <row r="57" spans="1:5" ht="15.75" x14ac:dyDescent="0.25">
      <c r="A57" s="8"/>
      <c r="B57" s="12" t="s">
        <v>16</v>
      </c>
      <c r="C57" s="8"/>
      <c r="D57" s="8"/>
      <c r="E57" s="83"/>
    </row>
    <row r="58" spans="1:5" ht="15.75" x14ac:dyDescent="0.25">
      <c r="A58" s="8"/>
      <c r="B58" s="8"/>
      <c r="C58" s="8"/>
      <c r="D58" s="8" t="s">
        <v>10</v>
      </c>
      <c r="E58" s="82">
        <v>19253716</v>
      </c>
    </row>
    <row r="59" spans="1:5" ht="15.75" x14ac:dyDescent="0.25">
      <c r="A59" s="8"/>
      <c r="B59" s="8"/>
      <c r="C59" s="8"/>
      <c r="D59" s="8" t="s">
        <v>11</v>
      </c>
      <c r="E59" s="82">
        <v>5999219</v>
      </c>
    </row>
    <row r="60" spans="1:5" ht="15.75" x14ac:dyDescent="0.25">
      <c r="A60" s="8"/>
      <c r="B60" s="8"/>
      <c r="C60" s="8"/>
      <c r="D60" s="8" t="s">
        <v>12</v>
      </c>
      <c r="E60" s="82">
        <v>307909</v>
      </c>
    </row>
    <row r="61" spans="1:5" ht="15.75" x14ac:dyDescent="0.25">
      <c r="A61" s="8"/>
      <c r="B61" s="12" t="s">
        <v>17</v>
      </c>
      <c r="C61" s="8"/>
      <c r="D61" s="8"/>
      <c r="E61" s="39"/>
    </row>
    <row r="62" spans="1:5" ht="15.75" x14ac:dyDescent="0.25">
      <c r="A62" s="8"/>
      <c r="B62" s="8"/>
      <c r="C62" s="8"/>
      <c r="D62" s="8" t="s">
        <v>10</v>
      </c>
      <c r="E62" s="82">
        <v>43807624</v>
      </c>
    </row>
    <row r="63" spans="1:5" ht="15.75" x14ac:dyDescent="0.25">
      <c r="A63" s="8"/>
      <c r="B63" s="12"/>
      <c r="C63" s="8"/>
      <c r="D63" s="8" t="s">
        <v>11</v>
      </c>
      <c r="E63" s="82">
        <v>103707180</v>
      </c>
    </row>
    <row r="64" spans="1:5" ht="15.75" x14ac:dyDescent="0.25">
      <c r="A64" s="8"/>
      <c r="B64" s="8"/>
      <c r="C64" s="8"/>
      <c r="D64" s="8" t="s">
        <v>12</v>
      </c>
      <c r="E64" s="82">
        <v>4869400</v>
      </c>
    </row>
    <row r="65" spans="1:5" ht="15.75" x14ac:dyDescent="0.25">
      <c r="A65" s="8"/>
      <c r="B65" s="12" t="s">
        <v>18</v>
      </c>
      <c r="C65" s="8"/>
      <c r="D65" s="8"/>
      <c r="E65" s="83"/>
    </row>
    <row r="66" spans="1:5" ht="15.75" x14ac:dyDescent="0.25">
      <c r="A66" s="8"/>
      <c r="B66" s="8"/>
      <c r="C66" s="8"/>
      <c r="D66" s="8" t="s">
        <v>10</v>
      </c>
      <c r="E66" s="82">
        <v>152061164</v>
      </c>
    </row>
    <row r="67" spans="1:5" ht="15.75" x14ac:dyDescent="0.25">
      <c r="A67" s="8"/>
      <c r="B67" s="8"/>
      <c r="C67" s="8"/>
      <c r="D67" s="8" t="s">
        <v>11</v>
      </c>
      <c r="E67" s="82">
        <v>90892840</v>
      </c>
    </row>
    <row r="68" spans="1:5" ht="15.75" x14ac:dyDescent="0.25">
      <c r="A68" s="8"/>
      <c r="B68" s="8"/>
      <c r="C68" s="8"/>
      <c r="D68" s="8" t="s">
        <v>12</v>
      </c>
      <c r="E68" s="82">
        <v>253360</v>
      </c>
    </row>
    <row r="69" spans="1:5" ht="15.75" x14ac:dyDescent="0.25">
      <c r="A69" s="8"/>
      <c r="B69" s="12" t="s">
        <v>19</v>
      </c>
      <c r="C69" s="8"/>
      <c r="D69" s="8"/>
      <c r="E69" s="37"/>
    </row>
    <row r="70" spans="1:5" ht="15.75" x14ac:dyDescent="0.25">
      <c r="A70" s="8"/>
      <c r="B70" s="8"/>
      <c r="C70" s="8"/>
      <c r="D70" s="8" t="s">
        <v>10</v>
      </c>
      <c r="E70" s="41">
        <v>0</v>
      </c>
    </row>
    <row r="71" spans="1:5" ht="15.75" x14ac:dyDescent="0.25">
      <c r="A71" s="8"/>
      <c r="B71" s="8"/>
      <c r="C71" s="8"/>
      <c r="D71" s="8" t="s">
        <v>11</v>
      </c>
      <c r="E71" s="41">
        <v>0</v>
      </c>
    </row>
    <row r="72" spans="1:5" ht="15.75" x14ac:dyDescent="0.25">
      <c r="A72" s="8"/>
      <c r="B72" s="8"/>
      <c r="C72" s="8"/>
      <c r="D72" s="8" t="s">
        <v>12</v>
      </c>
      <c r="E72" s="41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82">
        <v>28463519</v>
      </c>
    </row>
    <row r="76" spans="1:5" ht="15.75" x14ac:dyDescent="0.25">
      <c r="A76" s="8"/>
      <c r="B76" s="8"/>
      <c r="C76" s="8"/>
      <c r="D76" s="8" t="s">
        <v>48</v>
      </c>
      <c r="E76" s="82">
        <v>62102858</v>
      </c>
    </row>
    <row r="77" spans="1:5" ht="15.75" x14ac:dyDescent="0.25">
      <c r="A77" s="8"/>
      <c r="B77" s="8"/>
      <c r="C77" s="15" t="s">
        <v>53</v>
      </c>
      <c r="D77" s="8"/>
      <c r="E77" s="83"/>
    </row>
    <row r="78" spans="1:5" ht="15.75" x14ac:dyDescent="0.25">
      <c r="A78" s="8"/>
      <c r="B78" s="8"/>
      <c r="C78" s="8"/>
      <c r="D78" s="8" t="s">
        <v>49</v>
      </c>
      <c r="E78" s="82">
        <v>1458563</v>
      </c>
    </row>
    <row r="79" spans="1:5" ht="15.75" x14ac:dyDescent="0.25">
      <c r="A79" s="8"/>
      <c r="B79" s="8"/>
      <c r="C79" s="8"/>
      <c r="D79" s="8" t="s">
        <v>50</v>
      </c>
      <c r="E79" s="39">
        <v>0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82">
        <v>24927263</v>
      </c>
    </row>
    <row r="82" spans="1:9" ht="15.75" x14ac:dyDescent="0.25">
      <c r="A82" s="8"/>
      <c r="B82" s="8"/>
      <c r="C82" s="8"/>
      <c r="D82" s="15" t="s">
        <v>50</v>
      </c>
      <c r="E82" s="82">
        <v>15370514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82">
        <v>18284779</v>
      </c>
    </row>
    <row r="88" spans="1:9" ht="15.75" x14ac:dyDescent="0.25">
      <c r="A88" s="8"/>
      <c r="B88" s="8"/>
      <c r="C88" s="8"/>
      <c r="D88" s="8" t="s">
        <v>50</v>
      </c>
      <c r="E88" s="82">
        <v>103850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82">
        <v>11848900</v>
      </c>
    </row>
    <row r="91" spans="1:9" ht="15.75" x14ac:dyDescent="0.25">
      <c r="A91" s="8"/>
      <c r="B91" s="8"/>
      <c r="C91" s="8"/>
      <c r="D91" s="8" t="s">
        <v>49</v>
      </c>
      <c r="E91" s="82">
        <v>61690305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v>1592694265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2">
        <v>125686848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2">
        <v>4412724</v>
      </c>
    </row>
    <row r="99" spans="1:9" ht="15.75" x14ac:dyDescent="0.25">
      <c r="B99" s="12" t="s">
        <v>14</v>
      </c>
      <c r="C99" s="8"/>
      <c r="D99" s="8"/>
      <c r="E99" s="37"/>
    </row>
    <row r="100" spans="1:9" ht="15.75" x14ac:dyDescent="0.25">
      <c r="B100" s="8"/>
      <c r="C100" s="8"/>
      <c r="D100" s="8" t="s">
        <v>12</v>
      </c>
      <c r="E100" s="82">
        <v>627600</v>
      </c>
    </row>
    <row r="101" spans="1:9" ht="15.75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38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82">
        <v>169000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82">
        <v>1075705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82">
        <v>8599602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82">
        <v>62385100</v>
      </c>
    </row>
    <row r="111" spans="1:9" ht="15.75" x14ac:dyDescent="0.25">
      <c r="A111" s="12" t="s">
        <v>58</v>
      </c>
      <c r="E111" s="42">
        <v>202956579</v>
      </c>
    </row>
    <row r="112" spans="1:9" ht="21" x14ac:dyDescent="0.35">
      <c r="A112" s="16" t="s">
        <v>66</v>
      </c>
      <c r="B112" s="17"/>
      <c r="C112" s="17"/>
      <c r="D112" s="17"/>
      <c r="E112" s="31">
        <v>1795650844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8C36-B5A1-480E-99B9-598F7A28F2D1}">
  <dimension ref="A1:I112"/>
  <sheetViews>
    <sheetView zoomScale="83" zoomScaleNormal="83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1" width="7.140625" customWidth="1"/>
    <col min="2" max="3" width="6.28515625" customWidth="1"/>
    <col min="4" max="4" width="61.42578125" customWidth="1"/>
    <col min="5" max="5" width="33.7109375" customWidth="1"/>
  </cols>
  <sheetData>
    <row r="1" spans="1:9" ht="15.75" x14ac:dyDescent="0.25">
      <c r="A1" s="123" t="s">
        <v>92</v>
      </c>
      <c r="B1" s="123"/>
      <c r="C1" s="123"/>
      <c r="D1" s="123"/>
      <c r="E1" s="123"/>
      <c r="F1" s="123"/>
      <c r="G1" s="123"/>
      <c r="H1" s="123"/>
      <c r="I1" s="123"/>
    </row>
    <row r="2" spans="1:9" ht="15.75" x14ac:dyDescent="0.25">
      <c r="A2" s="124" t="s">
        <v>0</v>
      </c>
      <c r="B2" s="124"/>
      <c r="C2" s="124"/>
      <c r="D2" s="124"/>
      <c r="E2" s="124"/>
      <c r="F2" s="124"/>
      <c r="G2" s="124"/>
      <c r="H2" s="124"/>
      <c r="I2" s="124"/>
    </row>
    <row r="3" spans="1:9" ht="15.75" x14ac:dyDescent="0.25">
      <c r="A3" s="123" t="s">
        <v>68</v>
      </c>
      <c r="B3" s="123"/>
      <c r="C3" s="123"/>
      <c r="D3" s="123"/>
      <c r="E3" s="123"/>
      <c r="F3" s="123"/>
      <c r="G3" s="123"/>
      <c r="H3" s="123"/>
      <c r="I3" s="123"/>
    </row>
    <row r="4" spans="1:9" ht="15.75" x14ac:dyDescent="0.25">
      <c r="A4" s="123"/>
      <c r="B4" s="123"/>
      <c r="C4" s="123"/>
      <c r="D4" s="123"/>
      <c r="E4" s="123"/>
      <c r="F4" s="123"/>
      <c r="G4" s="123"/>
      <c r="H4" s="123"/>
      <c r="I4" s="12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x14ac:dyDescent="0.25">
      <c r="A6" s="123" t="s">
        <v>1</v>
      </c>
      <c r="B6" s="123"/>
      <c r="C6" s="123"/>
      <c r="D6" s="123"/>
      <c r="E6" s="121" t="s">
        <v>2</v>
      </c>
    </row>
    <row r="7" spans="1:9" x14ac:dyDescent="0.25">
      <c r="A7" s="123"/>
      <c r="B7" s="123"/>
      <c r="C7" s="123"/>
      <c r="D7" s="123"/>
      <c r="E7" s="122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x14ac:dyDescent="0.25">
      <c r="A11" s="8"/>
      <c r="B11" s="8"/>
      <c r="C11" s="8"/>
      <c r="D11" s="8" t="s">
        <v>23</v>
      </c>
      <c r="E11" s="117">
        <v>2374898729</v>
      </c>
    </row>
    <row r="12" spans="1:9" ht="15.75" x14ac:dyDescent="0.25">
      <c r="A12" s="8"/>
      <c r="B12" s="8"/>
      <c r="C12" s="8"/>
      <c r="D12" s="8" t="s">
        <v>24</v>
      </c>
      <c r="E12" s="117">
        <v>5856724386</v>
      </c>
    </row>
    <row r="13" spans="1:9" ht="15.75" x14ac:dyDescent="0.25">
      <c r="A13" s="8"/>
      <c r="B13" s="8"/>
      <c r="C13" s="8"/>
      <c r="D13" s="8" t="s">
        <v>25</v>
      </c>
      <c r="E13" s="117">
        <v>548829564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8780452679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18">
        <v>418793690</v>
      </c>
    </row>
    <row r="17" spans="1:5" ht="15.75" x14ac:dyDescent="0.25">
      <c r="A17" s="8"/>
      <c r="B17" s="8"/>
      <c r="C17" s="8"/>
      <c r="D17" s="8" t="s">
        <v>27</v>
      </c>
      <c r="E17" s="118">
        <v>183562433</v>
      </c>
    </row>
    <row r="18" spans="1:5" ht="15.75" x14ac:dyDescent="0.25">
      <c r="A18" s="8"/>
      <c r="B18" s="8"/>
      <c r="C18" s="11"/>
      <c r="D18" s="8" t="s">
        <v>28</v>
      </c>
      <c r="E18" s="117">
        <v>470216741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1072572864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117">
        <v>1418245227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117">
        <v>27900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117">
        <v>4879777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11276178447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117">
        <v>1143301669.9400001</v>
      </c>
    </row>
    <row r="43" spans="1:5" ht="15.75" x14ac:dyDescent="0.25">
      <c r="A43" s="8"/>
      <c r="B43" s="8"/>
      <c r="C43" s="8"/>
      <c r="D43" s="8" t="s">
        <v>11</v>
      </c>
      <c r="E43" s="117">
        <v>2036907607.2</v>
      </c>
    </row>
    <row r="44" spans="1:5" ht="15.75" x14ac:dyDescent="0.25">
      <c r="A44" s="8"/>
      <c r="B44" s="8"/>
      <c r="C44" s="8"/>
      <c r="D44" s="8" t="s">
        <v>12</v>
      </c>
      <c r="E44" s="117">
        <v>408492400.58999997</v>
      </c>
    </row>
    <row r="45" spans="1:5" ht="15.75" x14ac:dyDescent="0.25">
      <c r="A45" s="8"/>
      <c r="B45" s="12" t="s">
        <v>13</v>
      </c>
      <c r="C45" s="8"/>
      <c r="D45" s="8"/>
      <c r="E45" s="39"/>
    </row>
    <row r="46" spans="1:5" ht="15.75" x14ac:dyDescent="0.25">
      <c r="A46" s="8"/>
      <c r="B46" s="8"/>
      <c r="C46" s="13"/>
      <c r="D46" s="8" t="s">
        <v>10</v>
      </c>
      <c r="E46" s="117">
        <v>17047828.260000002</v>
      </c>
    </row>
    <row r="47" spans="1:5" ht="15.75" x14ac:dyDescent="0.25">
      <c r="A47" s="8"/>
      <c r="B47" s="8"/>
      <c r="C47" s="8"/>
      <c r="D47" s="8" t="s">
        <v>11</v>
      </c>
      <c r="E47" s="117">
        <v>211260006</v>
      </c>
    </row>
    <row r="48" spans="1:5" ht="15.75" x14ac:dyDescent="0.25">
      <c r="A48" s="8"/>
      <c r="B48" s="8"/>
      <c r="C48" s="8"/>
      <c r="D48" s="8" t="s">
        <v>12</v>
      </c>
      <c r="E48" s="117">
        <v>70506458.799999997</v>
      </c>
    </row>
    <row r="49" spans="1:5" ht="15.75" x14ac:dyDescent="0.25">
      <c r="A49" s="8"/>
      <c r="B49" s="12" t="s">
        <v>14</v>
      </c>
      <c r="C49" s="8"/>
      <c r="D49" s="8"/>
      <c r="E49" s="36"/>
    </row>
    <row r="50" spans="1:5" ht="15.75" x14ac:dyDescent="0.25">
      <c r="A50" s="14"/>
      <c r="B50" s="14"/>
      <c r="C50" s="14"/>
      <c r="D50" s="8" t="s">
        <v>10</v>
      </c>
      <c r="E50" s="117">
        <v>377892536.00999999</v>
      </c>
    </row>
    <row r="51" spans="1:5" ht="15.75" x14ac:dyDescent="0.25">
      <c r="A51" s="8"/>
      <c r="B51" s="8"/>
      <c r="C51" s="8"/>
      <c r="D51" s="8" t="s">
        <v>11</v>
      </c>
      <c r="E51" s="117">
        <v>550622535.09000003</v>
      </c>
    </row>
    <row r="52" spans="1:5" ht="15.75" x14ac:dyDescent="0.25">
      <c r="A52" s="8"/>
      <c r="B52" s="8"/>
      <c r="C52" s="8"/>
      <c r="D52" s="8" t="s">
        <v>12</v>
      </c>
      <c r="E52" s="117">
        <v>0</v>
      </c>
    </row>
    <row r="53" spans="1:5" ht="15.75" x14ac:dyDescent="0.25">
      <c r="A53" s="8"/>
      <c r="B53" s="12" t="s">
        <v>15</v>
      </c>
      <c r="C53" s="8"/>
      <c r="D53" s="8"/>
      <c r="E53" s="39"/>
    </row>
    <row r="54" spans="1:5" ht="15.75" x14ac:dyDescent="0.25">
      <c r="A54" s="8"/>
      <c r="B54" s="8"/>
      <c r="C54" s="8"/>
      <c r="D54" s="8" t="s">
        <v>10</v>
      </c>
      <c r="E54" s="117">
        <v>1969977.14</v>
      </c>
    </row>
    <row r="55" spans="1:5" ht="15.75" x14ac:dyDescent="0.25">
      <c r="A55" s="8"/>
      <c r="B55" s="8"/>
      <c r="C55" s="8"/>
      <c r="D55" s="8" t="s">
        <v>11</v>
      </c>
      <c r="E55" s="36">
        <v>0</v>
      </c>
    </row>
    <row r="56" spans="1:5" ht="15.75" x14ac:dyDescent="0.25">
      <c r="A56" s="8"/>
      <c r="B56" s="8"/>
      <c r="C56" s="13"/>
      <c r="D56" s="8" t="s">
        <v>12</v>
      </c>
      <c r="E56" s="36">
        <v>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36">
        <v>0</v>
      </c>
    </row>
    <row r="59" spans="1:5" ht="15.75" x14ac:dyDescent="0.25">
      <c r="A59" s="8"/>
      <c r="B59" s="8"/>
      <c r="C59" s="8"/>
      <c r="D59" s="8" t="s">
        <v>11</v>
      </c>
      <c r="E59" s="36">
        <v>0</v>
      </c>
    </row>
    <row r="60" spans="1:5" ht="15.75" x14ac:dyDescent="0.25">
      <c r="A60" s="8"/>
      <c r="B60" s="8"/>
      <c r="C60" s="8"/>
      <c r="D60" s="8" t="s">
        <v>12</v>
      </c>
      <c r="E60" s="40">
        <v>0</v>
      </c>
    </row>
    <row r="61" spans="1:5" ht="15.75" x14ac:dyDescent="0.25">
      <c r="A61" s="8"/>
      <c r="B61" s="12" t="s">
        <v>17</v>
      </c>
      <c r="C61" s="8"/>
      <c r="D61" s="8"/>
      <c r="E61" s="39"/>
    </row>
    <row r="62" spans="1:5" ht="15.75" x14ac:dyDescent="0.25">
      <c r="A62" s="8"/>
      <c r="B62" s="8"/>
      <c r="C62" s="8"/>
      <c r="D62" s="8" t="s">
        <v>10</v>
      </c>
      <c r="E62" s="117">
        <v>284509972.72000003</v>
      </c>
    </row>
    <row r="63" spans="1:5" ht="15.75" x14ac:dyDescent="0.25">
      <c r="A63" s="8"/>
      <c r="B63" s="12"/>
      <c r="C63" s="8"/>
      <c r="D63" s="8" t="s">
        <v>11</v>
      </c>
      <c r="E63" s="117">
        <v>2047797493.25</v>
      </c>
    </row>
    <row r="64" spans="1:5" ht="15.75" x14ac:dyDescent="0.25">
      <c r="A64" s="8"/>
      <c r="B64" s="8"/>
      <c r="C64" s="8"/>
      <c r="D64" s="8" t="s">
        <v>12</v>
      </c>
      <c r="E64" s="117">
        <v>0</v>
      </c>
    </row>
    <row r="65" spans="1:5" ht="15.75" x14ac:dyDescent="0.25">
      <c r="A65" s="8"/>
      <c r="B65" s="12" t="s">
        <v>18</v>
      </c>
      <c r="C65" s="8"/>
      <c r="D65" s="8"/>
      <c r="E65" s="39"/>
    </row>
    <row r="66" spans="1:5" ht="15.75" x14ac:dyDescent="0.25">
      <c r="A66" s="8"/>
      <c r="B66" s="8"/>
      <c r="C66" s="8"/>
      <c r="D66" s="8" t="s">
        <v>10</v>
      </c>
      <c r="E66" s="117">
        <v>73074120.659999996</v>
      </c>
    </row>
    <row r="67" spans="1:5" ht="15.75" x14ac:dyDescent="0.25">
      <c r="A67" s="8"/>
      <c r="B67" s="8"/>
      <c r="C67" s="8"/>
      <c r="D67" s="8" t="s">
        <v>11</v>
      </c>
      <c r="E67" s="117">
        <v>348828902.89999998</v>
      </c>
    </row>
    <row r="68" spans="1:5" ht="15.75" x14ac:dyDescent="0.25">
      <c r="A68" s="8"/>
      <c r="B68" s="8"/>
      <c r="C68" s="8"/>
      <c r="D68" s="8" t="s">
        <v>12</v>
      </c>
      <c r="E68" s="117">
        <v>187707193.91</v>
      </c>
    </row>
    <row r="69" spans="1:5" ht="15.75" x14ac:dyDescent="0.25">
      <c r="A69" s="8"/>
      <c r="B69" s="12" t="s">
        <v>19</v>
      </c>
      <c r="C69" s="8"/>
      <c r="D69" s="8"/>
      <c r="E69" s="37"/>
    </row>
    <row r="70" spans="1:5" ht="15.75" x14ac:dyDescent="0.25">
      <c r="A70" s="8"/>
      <c r="B70" s="8"/>
      <c r="C70" s="8"/>
      <c r="D70" s="8" t="s">
        <v>10</v>
      </c>
      <c r="E70" s="41">
        <v>0</v>
      </c>
    </row>
    <row r="71" spans="1:5" ht="15.75" x14ac:dyDescent="0.25">
      <c r="A71" s="8"/>
      <c r="B71" s="8"/>
      <c r="C71" s="8"/>
      <c r="D71" s="8" t="s">
        <v>11</v>
      </c>
      <c r="E71" s="41">
        <v>0</v>
      </c>
    </row>
    <row r="72" spans="1:5" ht="15.75" x14ac:dyDescent="0.25">
      <c r="A72" s="8"/>
      <c r="B72" s="8"/>
      <c r="C72" s="8"/>
      <c r="D72" s="8" t="s">
        <v>12</v>
      </c>
      <c r="E72" s="41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0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117">
        <v>398913516.08999997</v>
      </c>
    </row>
    <row r="79" spans="1:5" ht="15.75" x14ac:dyDescent="0.25">
      <c r="A79" s="8"/>
      <c r="B79" s="8"/>
      <c r="C79" s="8"/>
      <c r="D79" s="8" t="s">
        <v>50</v>
      </c>
      <c r="E79" s="39">
        <v>0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39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36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8158832218.5600014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17">
        <v>118113094.45999999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18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17">
        <v>409614232.17000002</v>
      </c>
    </row>
    <row r="99" spans="1:9" ht="15.75" x14ac:dyDescent="0.25">
      <c r="B99" s="12" t="s">
        <v>14</v>
      </c>
      <c r="C99" s="8"/>
      <c r="D99" s="8"/>
      <c r="E99" s="118"/>
    </row>
    <row r="100" spans="1:9" ht="15.75" x14ac:dyDescent="0.25">
      <c r="B100" s="8"/>
      <c r="C100" s="8"/>
      <c r="D100" s="8" t="s">
        <v>12</v>
      </c>
      <c r="E100" s="117">
        <v>0</v>
      </c>
    </row>
    <row r="101" spans="1:9" ht="15.75" x14ac:dyDescent="0.25">
      <c r="B101" s="12" t="s">
        <v>15</v>
      </c>
      <c r="C101" s="8"/>
      <c r="D101" s="8"/>
      <c r="E101" s="118"/>
    </row>
    <row r="102" spans="1:9" ht="15.75" x14ac:dyDescent="0.25">
      <c r="B102" s="8"/>
      <c r="C102" s="13"/>
      <c r="D102" s="8" t="s">
        <v>12</v>
      </c>
      <c r="E102" s="117">
        <v>0</v>
      </c>
    </row>
    <row r="103" spans="1:9" ht="15.75" x14ac:dyDescent="0.25">
      <c r="B103" s="12" t="s">
        <v>16</v>
      </c>
      <c r="C103" s="8"/>
      <c r="D103" s="8"/>
      <c r="E103" s="118"/>
    </row>
    <row r="104" spans="1:9" ht="15.75" x14ac:dyDescent="0.25">
      <c r="B104" s="8"/>
      <c r="C104" s="8"/>
      <c r="D104" s="8" t="s">
        <v>12</v>
      </c>
      <c r="E104" s="117">
        <v>0</v>
      </c>
    </row>
    <row r="105" spans="1:9" ht="15.75" x14ac:dyDescent="0.25">
      <c r="B105" s="12" t="s">
        <v>17</v>
      </c>
      <c r="C105" s="8"/>
      <c r="D105" s="8"/>
      <c r="E105" s="118"/>
    </row>
    <row r="106" spans="1:9" ht="15.75" x14ac:dyDescent="0.25">
      <c r="B106" s="8"/>
      <c r="C106" s="8"/>
      <c r="D106" s="8" t="s">
        <v>12</v>
      </c>
      <c r="E106" s="117">
        <v>0</v>
      </c>
    </row>
    <row r="107" spans="1:9" ht="15.75" x14ac:dyDescent="0.25">
      <c r="B107" s="12" t="s">
        <v>18</v>
      </c>
      <c r="C107" s="8"/>
      <c r="D107" s="8"/>
      <c r="E107" s="118"/>
    </row>
    <row r="108" spans="1:9" ht="15.75" x14ac:dyDescent="0.25">
      <c r="B108" s="8"/>
      <c r="C108" s="8"/>
      <c r="D108" s="8" t="s">
        <v>12</v>
      </c>
      <c r="E108" s="117">
        <v>334496281.75999999</v>
      </c>
    </row>
    <row r="109" spans="1:9" ht="15.75" x14ac:dyDescent="0.25">
      <c r="A109" s="12"/>
      <c r="B109" s="12" t="s">
        <v>65</v>
      </c>
      <c r="C109" s="8"/>
      <c r="D109" s="8"/>
      <c r="E109" s="118"/>
    </row>
    <row r="110" spans="1:9" ht="15.75" x14ac:dyDescent="0.25">
      <c r="B110" s="8"/>
      <c r="C110" s="8"/>
      <c r="D110" s="8" t="s">
        <v>12</v>
      </c>
      <c r="E110" s="117">
        <v>104617580.06</v>
      </c>
    </row>
    <row r="111" spans="1:9" ht="15.75" x14ac:dyDescent="0.25">
      <c r="A111" s="12" t="s">
        <v>58</v>
      </c>
      <c r="E111" s="42">
        <f>SUM(E95:E110)</f>
        <v>966841188.45000005</v>
      </c>
    </row>
    <row r="112" spans="1:9" ht="21" x14ac:dyDescent="0.35">
      <c r="A112" s="16" t="s">
        <v>66</v>
      </c>
      <c r="B112" s="17"/>
      <c r="C112" s="17"/>
      <c r="D112" s="17"/>
      <c r="E112" s="31">
        <f>SUM(E93,E111)</f>
        <v>9125673407.0100021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8509-EC46-4FD9-8364-5BFF6F801023}">
  <dimension ref="A1:I112"/>
  <sheetViews>
    <sheetView tabSelected="1" zoomScaleNormal="100" workbookViewId="0">
      <selection activeCell="G8" sqref="G8"/>
    </sheetView>
  </sheetViews>
  <sheetFormatPr defaultRowHeight="15" x14ac:dyDescent="0.25"/>
  <cols>
    <col min="1" max="1" width="7.140625" customWidth="1"/>
    <col min="2" max="3" width="6.28515625" customWidth="1"/>
    <col min="4" max="4" width="61.42578125" customWidth="1"/>
    <col min="5" max="5" width="33.7109375" customWidth="1"/>
  </cols>
  <sheetData>
    <row r="1" spans="1:9" ht="15.75" x14ac:dyDescent="0.25">
      <c r="A1" s="123" t="s">
        <v>93</v>
      </c>
      <c r="B1" s="123"/>
      <c r="C1" s="123"/>
      <c r="D1" s="123"/>
      <c r="E1" s="123"/>
      <c r="F1" s="123"/>
      <c r="G1" s="123"/>
      <c r="H1" s="123"/>
      <c r="I1" s="123"/>
    </row>
    <row r="2" spans="1:9" ht="15.75" x14ac:dyDescent="0.25">
      <c r="A2" s="124" t="s">
        <v>0</v>
      </c>
      <c r="B2" s="124"/>
      <c r="C2" s="124"/>
      <c r="D2" s="124"/>
      <c r="E2" s="124"/>
      <c r="F2" s="124"/>
      <c r="G2" s="124"/>
      <c r="H2" s="124"/>
      <c r="I2" s="124"/>
    </row>
    <row r="3" spans="1:9" ht="15.75" x14ac:dyDescent="0.25">
      <c r="A3" s="123" t="s">
        <v>68</v>
      </c>
      <c r="B3" s="123"/>
      <c r="C3" s="123"/>
      <c r="D3" s="123"/>
      <c r="E3" s="123"/>
      <c r="F3" s="123"/>
      <c r="G3" s="123"/>
      <c r="H3" s="123"/>
      <c r="I3" s="123"/>
    </row>
    <row r="4" spans="1:9" ht="15.75" x14ac:dyDescent="0.25">
      <c r="A4" s="123"/>
      <c r="B4" s="123"/>
      <c r="C4" s="123"/>
      <c r="D4" s="123"/>
      <c r="E4" s="123"/>
      <c r="F4" s="123"/>
      <c r="G4" s="123"/>
      <c r="H4" s="123"/>
      <c r="I4" s="12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x14ac:dyDescent="0.25">
      <c r="A6" s="123" t="s">
        <v>1</v>
      </c>
      <c r="B6" s="123"/>
      <c r="C6" s="123"/>
      <c r="D6" s="123"/>
      <c r="E6" s="121" t="s">
        <v>2</v>
      </c>
    </row>
    <row r="7" spans="1:9" x14ac:dyDescent="0.25">
      <c r="A7" s="123"/>
      <c r="B7" s="123"/>
      <c r="C7" s="123"/>
      <c r="D7" s="123"/>
      <c r="E7" s="122"/>
    </row>
    <row r="8" spans="1:9" ht="15.75" x14ac:dyDescent="0.25">
      <c r="A8" s="6" t="s">
        <v>3</v>
      </c>
      <c r="B8" s="1"/>
      <c r="C8" s="1"/>
      <c r="D8" s="1"/>
      <c r="E8" s="84"/>
    </row>
    <row r="9" spans="1:9" ht="15.75" x14ac:dyDescent="0.25">
      <c r="A9" s="1"/>
      <c r="B9" s="1" t="s">
        <v>21</v>
      </c>
      <c r="C9" s="1"/>
      <c r="D9" s="1"/>
      <c r="E9" s="84"/>
    </row>
    <row r="10" spans="1:9" ht="15.75" x14ac:dyDescent="0.25">
      <c r="A10" s="1"/>
      <c r="B10" s="1"/>
      <c r="C10" s="1" t="s">
        <v>22</v>
      </c>
      <c r="D10" s="1"/>
      <c r="E10" s="48"/>
    </row>
    <row r="11" spans="1:9" ht="15.75" x14ac:dyDescent="0.25">
      <c r="A11" s="8"/>
      <c r="B11" s="8"/>
      <c r="C11" s="8"/>
      <c r="D11" s="8" t="s">
        <v>23</v>
      </c>
      <c r="E11" s="120">
        <v>706082806</v>
      </c>
    </row>
    <row r="12" spans="1:9" ht="15.75" x14ac:dyDescent="0.25">
      <c r="A12" s="8"/>
      <c r="B12" s="8"/>
      <c r="C12" s="8"/>
      <c r="D12" s="8" t="s">
        <v>24</v>
      </c>
      <c r="E12" s="120">
        <v>1013766081</v>
      </c>
    </row>
    <row r="13" spans="1:9" ht="15.75" x14ac:dyDescent="0.25">
      <c r="A13" s="8"/>
      <c r="B13" s="8"/>
      <c r="C13" s="8"/>
      <c r="D13" s="8" t="s">
        <v>25</v>
      </c>
      <c r="E13" s="120">
        <v>95813300</v>
      </c>
    </row>
    <row r="14" spans="1:9" ht="15.75" x14ac:dyDescent="0.25">
      <c r="A14" s="8"/>
      <c r="B14" s="8"/>
      <c r="C14" s="8" t="s">
        <v>4</v>
      </c>
      <c r="D14" s="8"/>
      <c r="E14" s="46">
        <v>1815662187</v>
      </c>
    </row>
    <row r="15" spans="1:9" ht="15.75" x14ac:dyDescent="0.25">
      <c r="A15" s="8"/>
      <c r="B15" s="8"/>
      <c r="C15" s="8" t="s">
        <v>5</v>
      </c>
      <c r="D15" s="8"/>
      <c r="E15" s="47"/>
    </row>
    <row r="16" spans="1:9" ht="15.75" x14ac:dyDescent="0.25">
      <c r="A16" s="8"/>
      <c r="B16" s="8"/>
      <c r="C16" s="8"/>
      <c r="D16" s="8" t="s">
        <v>26</v>
      </c>
      <c r="E16" s="120">
        <v>407649692</v>
      </c>
    </row>
    <row r="17" spans="1:5" ht="15.75" x14ac:dyDescent="0.25">
      <c r="A17" s="8"/>
      <c r="B17" s="8"/>
      <c r="C17" s="8"/>
      <c r="D17" s="8" t="s">
        <v>27</v>
      </c>
      <c r="E17" s="120">
        <v>113839583</v>
      </c>
    </row>
    <row r="18" spans="1:5" ht="15.75" x14ac:dyDescent="0.25">
      <c r="A18" s="8"/>
      <c r="B18" s="8"/>
      <c r="C18" s="11"/>
      <c r="D18" s="8" t="s">
        <v>28</v>
      </c>
      <c r="E18" s="120">
        <v>3456884</v>
      </c>
    </row>
    <row r="19" spans="1:5" ht="15.75" x14ac:dyDescent="0.25">
      <c r="A19" s="8"/>
      <c r="B19" s="8"/>
      <c r="C19" s="8" t="s">
        <v>6</v>
      </c>
      <c r="D19" s="8"/>
      <c r="E19" s="46">
        <v>524946159</v>
      </c>
    </row>
    <row r="20" spans="1:5" ht="15.75" x14ac:dyDescent="0.25">
      <c r="A20" s="8"/>
      <c r="B20" s="8" t="s">
        <v>29</v>
      </c>
      <c r="C20" s="8"/>
      <c r="D20" s="8"/>
      <c r="E20" s="85"/>
    </row>
    <row r="21" spans="1:5" ht="15.75" x14ac:dyDescent="0.25">
      <c r="A21" s="8"/>
      <c r="B21" s="8"/>
      <c r="C21" s="8" t="s">
        <v>30</v>
      </c>
      <c r="D21" s="8"/>
      <c r="E21" s="120">
        <v>1159209984</v>
      </c>
    </row>
    <row r="22" spans="1:5" ht="15.75" x14ac:dyDescent="0.25">
      <c r="A22" s="8"/>
      <c r="B22" s="8"/>
      <c r="C22" s="8" t="s">
        <v>31</v>
      </c>
      <c r="D22" s="8"/>
      <c r="E22" s="120">
        <v>3062814</v>
      </c>
    </row>
    <row r="23" spans="1:5" ht="15.75" x14ac:dyDescent="0.25">
      <c r="A23" s="8"/>
      <c r="B23" s="8"/>
      <c r="C23" s="8" t="s">
        <v>32</v>
      </c>
      <c r="D23" s="8"/>
      <c r="E23" s="86"/>
    </row>
    <row r="24" spans="1:5" ht="15.75" x14ac:dyDescent="0.25">
      <c r="A24" s="8"/>
      <c r="B24" s="8"/>
      <c r="C24" s="8"/>
      <c r="D24" s="8" t="s">
        <v>33</v>
      </c>
      <c r="E24" s="87">
        <v>0</v>
      </c>
    </row>
    <row r="25" spans="1:5" ht="15.75" x14ac:dyDescent="0.25">
      <c r="A25" s="8"/>
      <c r="B25" s="8"/>
      <c r="C25" s="8"/>
      <c r="D25" s="8" t="s">
        <v>34</v>
      </c>
      <c r="E25" s="51">
        <v>0</v>
      </c>
    </row>
    <row r="26" spans="1:5" ht="15.75" x14ac:dyDescent="0.25">
      <c r="A26" s="8"/>
      <c r="B26" s="8"/>
      <c r="C26" s="8"/>
      <c r="D26" s="8" t="s">
        <v>35</v>
      </c>
      <c r="E26" s="51">
        <v>0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53"/>
    </row>
    <row r="29" spans="1:5" ht="15.75" x14ac:dyDescent="0.25">
      <c r="A29" s="8"/>
      <c r="B29" s="8"/>
      <c r="C29" s="8"/>
      <c r="D29" s="8" t="s">
        <v>38</v>
      </c>
      <c r="E29" s="88">
        <v>0</v>
      </c>
    </row>
    <row r="30" spans="1:5" ht="15.75" x14ac:dyDescent="0.25">
      <c r="A30" s="8"/>
      <c r="B30" s="8"/>
      <c r="C30" s="8"/>
      <c r="D30" s="8" t="s">
        <v>39</v>
      </c>
      <c r="E30" s="120">
        <v>1300000</v>
      </c>
    </row>
    <row r="31" spans="1:5" ht="15.75" x14ac:dyDescent="0.25">
      <c r="A31" s="8"/>
      <c r="B31" s="8"/>
      <c r="C31" s="8" t="s">
        <v>40</v>
      </c>
      <c r="D31" s="8"/>
      <c r="E31" s="52">
        <v>0</v>
      </c>
    </row>
    <row r="32" spans="1:5" ht="15.75" x14ac:dyDescent="0.25">
      <c r="A32" s="8"/>
      <c r="B32" s="8"/>
      <c r="C32" s="8" t="s">
        <v>41</v>
      </c>
      <c r="D32" s="8"/>
      <c r="E32" s="85"/>
    </row>
    <row r="33" spans="1:5" ht="15.75" x14ac:dyDescent="0.25">
      <c r="A33" s="8"/>
      <c r="B33" s="8"/>
      <c r="C33" s="8"/>
      <c r="D33" s="8" t="s">
        <v>42</v>
      </c>
      <c r="E33" s="51">
        <v>0</v>
      </c>
    </row>
    <row r="34" spans="1:5" ht="15.75" x14ac:dyDescent="0.25">
      <c r="A34" s="8"/>
      <c r="B34" s="8"/>
      <c r="C34" s="8"/>
      <c r="D34" s="8" t="s">
        <v>43</v>
      </c>
      <c r="E34" s="51">
        <v>0</v>
      </c>
    </row>
    <row r="35" spans="1:5" ht="15.75" x14ac:dyDescent="0.25">
      <c r="A35" s="8"/>
      <c r="B35" s="8"/>
      <c r="C35" s="8"/>
      <c r="D35" s="8" t="s">
        <v>44</v>
      </c>
      <c r="E35" s="87">
        <v>0</v>
      </c>
    </row>
    <row r="36" spans="1:5" ht="15.75" x14ac:dyDescent="0.25">
      <c r="A36" s="8"/>
      <c r="B36" s="8" t="s">
        <v>45</v>
      </c>
      <c r="C36" s="8"/>
      <c r="D36" s="8"/>
      <c r="E36" s="120">
        <v>375197123</v>
      </c>
    </row>
    <row r="37" spans="1:5" ht="15.75" x14ac:dyDescent="0.25">
      <c r="A37" s="8"/>
      <c r="B37" s="12" t="s">
        <v>7</v>
      </c>
      <c r="C37" s="8"/>
      <c r="D37" s="8"/>
      <c r="E37" s="46">
        <v>3879378267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120">
        <v>536412952</v>
      </c>
    </row>
    <row r="43" spans="1:5" ht="15.75" x14ac:dyDescent="0.25">
      <c r="A43" s="8"/>
      <c r="B43" s="8"/>
      <c r="C43" s="8"/>
      <c r="D43" s="8" t="s">
        <v>11</v>
      </c>
      <c r="E43" s="120">
        <v>1205050798</v>
      </c>
    </row>
    <row r="44" spans="1:5" ht="15.75" x14ac:dyDescent="0.25">
      <c r="A44" s="8"/>
      <c r="B44" s="8"/>
      <c r="C44" s="8"/>
      <c r="D44" s="8" t="s">
        <v>12</v>
      </c>
      <c r="E44" s="120">
        <v>63222213</v>
      </c>
    </row>
    <row r="45" spans="1:5" ht="15.75" x14ac:dyDescent="0.25">
      <c r="A45" s="8"/>
      <c r="B45" s="12" t="s">
        <v>13</v>
      </c>
      <c r="C45" s="8"/>
      <c r="D45" s="8"/>
      <c r="E45" s="120"/>
    </row>
    <row r="46" spans="1:5" ht="15.75" x14ac:dyDescent="0.25">
      <c r="A46" s="8"/>
      <c r="B46" s="8"/>
      <c r="C46" s="13"/>
      <c r="D46" s="8" t="s">
        <v>10</v>
      </c>
      <c r="E46" s="120">
        <v>81282450</v>
      </c>
    </row>
    <row r="47" spans="1:5" ht="15.75" x14ac:dyDescent="0.25">
      <c r="A47" s="8"/>
      <c r="B47" s="8"/>
      <c r="C47" s="8"/>
      <c r="D47" s="8" t="s">
        <v>11</v>
      </c>
      <c r="E47" s="120">
        <v>51595476</v>
      </c>
    </row>
    <row r="48" spans="1:5" ht="15.75" x14ac:dyDescent="0.25">
      <c r="A48" s="8"/>
      <c r="B48" s="8"/>
      <c r="C48" s="8"/>
      <c r="D48" s="8" t="s">
        <v>12</v>
      </c>
      <c r="E48" s="120">
        <v>23222308</v>
      </c>
    </row>
    <row r="49" spans="1:5" ht="15.75" x14ac:dyDescent="0.25">
      <c r="A49" s="8"/>
      <c r="B49" s="12" t="s">
        <v>14</v>
      </c>
      <c r="C49" s="8"/>
      <c r="D49" s="8"/>
      <c r="E49" s="120"/>
    </row>
    <row r="50" spans="1:5" ht="15.75" x14ac:dyDescent="0.25">
      <c r="A50" s="14"/>
      <c r="B50" s="14"/>
      <c r="C50" s="14"/>
      <c r="D50" s="8" t="s">
        <v>10</v>
      </c>
      <c r="E50" s="120">
        <v>258315131</v>
      </c>
    </row>
    <row r="51" spans="1:5" ht="15.75" x14ac:dyDescent="0.25">
      <c r="A51" s="8"/>
      <c r="B51" s="8"/>
      <c r="C51" s="8"/>
      <c r="D51" s="8" t="s">
        <v>11</v>
      </c>
      <c r="E51" s="120">
        <v>153317787</v>
      </c>
    </row>
    <row r="52" spans="1:5" ht="15.75" x14ac:dyDescent="0.25">
      <c r="A52" s="8"/>
      <c r="B52" s="8"/>
      <c r="C52" s="8"/>
      <c r="D52" s="8" t="s">
        <v>12</v>
      </c>
      <c r="E52" s="120">
        <v>1303158</v>
      </c>
    </row>
    <row r="53" spans="1:5" ht="15.75" x14ac:dyDescent="0.25">
      <c r="A53" s="8"/>
      <c r="B53" s="12" t="s">
        <v>15</v>
      </c>
      <c r="C53" s="8"/>
      <c r="D53" s="8"/>
      <c r="E53" s="119"/>
    </row>
    <row r="54" spans="1:5" ht="15.75" x14ac:dyDescent="0.25">
      <c r="A54" s="8"/>
      <c r="B54" s="8"/>
      <c r="C54" s="8"/>
      <c r="D54" s="8" t="s">
        <v>10</v>
      </c>
      <c r="E54" s="120">
        <v>5634013</v>
      </c>
    </row>
    <row r="55" spans="1:5" ht="15.75" x14ac:dyDescent="0.25">
      <c r="A55" s="8"/>
      <c r="B55" s="8"/>
      <c r="C55" s="8"/>
      <c r="D55" s="8" t="s">
        <v>11</v>
      </c>
      <c r="E55" s="120">
        <v>5236600</v>
      </c>
    </row>
    <row r="56" spans="1:5" ht="15.75" x14ac:dyDescent="0.25">
      <c r="A56" s="8"/>
      <c r="B56" s="8"/>
      <c r="C56" s="13"/>
      <c r="D56" s="8" t="s">
        <v>12</v>
      </c>
      <c r="E56" s="120">
        <v>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120">
        <v>4439732</v>
      </c>
    </row>
    <row r="59" spans="1:5" ht="15.75" x14ac:dyDescent="0.25">
      <c r="A59" s="8"/>
      <c r="B59" s="8"/>
      <c r="C59" s="8"/>
      <c r="D59" s="8" t="s">
        <v>11</v>
      </c>
      <c r="E59" s="120">
        <v>6225223</v>
      </c>
    </row>
    <row r="60" spans="1:5" ht="15.75" x14ac:dyDescent="0.25">
      <c r="A60" s="8"/>
      <c r="B60" s="8"/>
      <c r="C60" s="8"/>
      <c r="D60" s="8" t="s">
        <v>12</v>
      </c>
      <c r="E60" s="120">
        <v>0</v>
      </c>
    </row>
    <row r="61" spans="1:5" ht="15.75" x14ac:dyDescent="0.25">
      <c r="A61" s="8"/>
      <c r="B61" s="12" t="s">
        <v>17</v>
      </c>
      <c r="C61" s="8"/>
      <c r="D61" s="8"/>
      <c r="E61" s="119"/>
    </row>
    <row r="62" spans="1:5" ht="15.75" x14ac:dyDescent="0.25">
      <c r="A62" s="8"/>
      <c r="B62" s="8"/>
      <c r="C62" s="8"/>
      <c r="D62" s="8" t="s">
        <v>10</v>
      </c>
      <c r="E62" s="120">
        <v>33844759</v>
      </c>
    </row>
    <row r="63" spans="1:5" ht="15.75" x14ac:dyDescent="0.25">
      <c r="A63" s="8"/>
      <c r="B63" s="12"/>
      <c r="C63" s="8"/>
      <c r="D63" s="8" t="s">
        <v>11</v>
      </c>
      <c r="E63" s="120">
        <v>163212203</v>
      </c>
    </row>
    <row r="64" spans="1:5" ht="15.75" x14ac:dyDescent="0.25">
      <c r="A64" s="8"/>
      <c r="B64" s="8"/>
      <c r="C64" s="8"/>
      <c r="D64" s="8" t="s">
        <v>12</v>
      </c>
      <c r="E64" s="120">
        <v>0</v>
      </c>
    </row>
    <row r="65" spans="1:5" ht="15.75" x14ac:dyDescent="0.25">
      <c r="A65" s="8"/>
      <c r="B65" s="12" t="s">
        <v>18</v>
      </c>
      <c r="C65" s="8"/>
      <c r="D65" s="8"/>
      <c r="E65" s="119"/>
    </row>
    <row r="66" spans="1:5" ht="15.75" x14ac:dyDescent="0.25">
      <c r="A66" s="8"/>
      <c r="B66" s="8"/>
      <c r="C66" s="8"/>
      <c r="D66" s="8" t="s">
        <v>10</v>
      </c>
      <c r="E66" s="120">
        <v>62519703</v>
      </c>
    </row>
    <row r="67" spans="1:5" ht="15.75" x14ac:dyDescent="0.25">
      <c r="A67" s="8"/>
      <c r="B67" s="8"/>
      <c r="C67" s="8"/>
      <c r="D67" s="8" t="s">
        <v>11</v>
      </c>
      <c r="E67" s="120">
        <v>136004455</v>
      </c>
    </row>
    <row r="68" spans="1:5" ht="15.75" x14ac:dyDescent="0.25">
      <c r="A68" s="8"/>
      <c r="B68" s="8"/>
      <c r="C68" s="8"/>
      <c r="D68" s="8" t="s">
        <v>12</v>
      </c>
      <c r="E68" s="120">
        <v>22142233</v>
      </c>
    </row>
    <row r="69" spans="1:5" ht="15.75" x14ac:dyDescent="0.25">
      <c r="A69" s="8"/>
      <c r="B69" s="12" t="s">
        <v>19</v>
      </c>
      <c r="C69" s="8"/>
      <c r="D69" s="8"/>
      <c r="E69" s="37"/>
    </row>
    <row r="70" spans="1:5" ht="15.75" x14ac:dyDescent="0.25">
      <c r="A70" s="8"/>
      <c r="B70" s="8"/>
      <c r="C70" s="8"/>
      <c r="D70" s="8" t="s">
        <v>10</v>
      </c>
      <c r="E70" s="41">
        <v>0</v>
      </c>
    </row>
    <row r="71" spans="1:5" ht="15.75" x14ac:dyDescent="0.25">
      <c r="A71" s="8"/>
      <c r="B71" s="8"/>
      <c r="C71" s="8"/>
      <c r="D71" s="8" t="s">
        <v>11</v>
      </c>
      <c r="E71" s="41">
        <v>0</v>
      </c>
    </row>
    <row r="72" spans="1:5" ht="15.75" x14ac:dyDescent="0.25">
      <c r="A72" s="8"/>
      <c r="B72" s="8"/>
      <c r="C72" s="8"/>
      <c r="D72" s="8" t="s">
        <v>12</v>
      </c>
      <c r="E72" s="41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20">
        <v>77992895</v>
      </c>
    </row>
    <row r="76" spans="1:5" ht="15.75" x14ac:dyDescent="0.25">
      <c r="A76" s="8"/>
      <c r="B76" s="8"/>
      <c r="C76" s="8"/>
      <c r="D76" s="8" t="s">
        <v>48</v>
      </c>
      <c r="E76" s="120">
        <v>247236385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120">
        <v>102553601</v>
      </c>
    </row>
    <row r="79" spans="1:5" ht="15.75" x14ac:dyDescent="0.25">
      <c r="A79" s="8"/>
      <c r="B79" s="8"/>
      <c r="C79" s="8"/>
      <c r="D79" s="8" t="s">
        <v>50</v>
      </c>
      <c r="E79" s="120">
        <v>4873079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120">
        <v>45754630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120">
        <v>97563438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v>3388955222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6">
        <v>0</v>
      </c>
    </row>
    <row r="99" spans="1:9" ht="15.75" x14ac:dyDescent="0.25">
      <c r="B99" s="12" t="s">
        <v>14</v>
      </c>
      <c r="C99" s="8"/>
      <c r="D99" s="8"/>
      <c r="E99" s="37"/>
    </row>
    <row r="100" spans="1:9" ht="15.75" x14ac:dyDescent="0.25">
      <c r="B100" s="8"/>
      <c r="C100" s="8"/>
      <c r="D100" s="8" t="s">
        <v>12</v>
      </c>
      <c r="E100" s="36">
        <v>0</v>
      </c>
    </row>
    <row r="101" spans="1:9" ht="15.75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38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36">
        <v>0</v>
      </c>
    </row>
    <row r="111" spans="1:9" ht="15.75" x14ac:dyDescent="0.25">
      <c r="A111" s="12" t="s">
        <v>58</v>
      </c>
      <c r="E111" s="42">
        <v>0</v>
      </c>
    </row>
    <row r="112" spans="1:9" ht="21" x14ac:dyDescent="0.35">
      <c r="A112" s="16" t="s">
        <v>66</v>
      </c>
      <c r="B112" s="17"/>
      <c r="C112" s="17"/>
      <c r="D112" s="17"/>
      <c r="E112" s="31">
        <v>3388955222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7B44-09BF-4213-8D66-B518ABAFE7D2}">
  <dimension ref="A1:I112"/>
  <sheetViews>
    <sheetView topLeftCell="A74" zoomScale="115" zoomScaleNormal="115" workbookViewId="0">
      <selection activeCell="F103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23" t="s">
        <v>69</v>
      </c>
      <c r="B1" s="123"/>
      <c r="C1" s="123"/>
      <c r="D1" s="123"/>
      <c r="E1" s="123"/>
      <c r="F1" s="123"/>
      <c r="G1" s="123"/>
      <c r="H1" s="123"/>
      <c r="I1" s="123"/>
    </row>
    <row r="2" spans="1:9" ht="15.75" x14ac:dyDescent="0.25">
      <c r="A2" s="124" t="s">
        <v>0</v>
      </c>
      <c r="B2" s="124"/>
      <c r="C2" s="124"/>
      <c r="D2" s="124"/>
      <c r="E2" s="124"/>
      <c r="F2" s="124"/>
      <c r="G2" s="124"/>
      <c r="H2" s="124"/>
      <c r="I2" s="124"/>
    </row>
    <row r="3" spans="1:9" ht="15.75" x14ac:dyDescent="0.25">
      <c r="A3" s="123" t="s">
        <v>68</v>
      </c>
      <c r="B3" s="123"/>
      <c r="C3" s="123"/>
      <c r="D3" s="123"/>
      <c r="E3" s="123"/>
      <c r="F3" s="123"/>
      <c r="G3" s="123"/>
      <c r="H3" s="123"/>
      <c r="I3" s="123"/>
    </row>
    <row r="4" spans="1:9" ht="15.75" x14ac:dyDescent="0.25">
      <c r="A4" s="123"/>
      <c r="B4" s="123"/>
      <c r="C4" s="123"/>
      <c r="D4" s="123"/>
      <c r="E4" s="123"/>
      <c r="F4" s="123"/>
      <c r="G4" s="123"/>
      <c r="H4" s="123"/>
      <c r="I4" s="12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23" t="s">
        <v>1</v>
      </c>
      <c r="B6" s="123"/>
      <c r="C6" s="123"/>
      <c r="D6" s="123"/>
      <c r="E6" s="121" t="s">
        <v>2</v>
      </c>
    </row>
    <row r="7" spans="1:9" ht="15" customHeight="1" x14ac:dyDescent="0.25">
      <c r="A7" s="123"/>
      <c r="B7" s="123"/>
      <c r="C7" s="123"/>
      <c r="D7" s="123"/>
      <c r="E7" s="12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x14ac:dyDescent="0.25">
      <c r="A11" s="1"/>
      <c r="B11" s="1"/>
      <c r="C11" s="1"/>
      <c r="D11" s="8" t="s">
        <v>23</v>
      </c>
      <c r="E11" s="18">
        <v>2670958541.8200002</v>
      </c>
    </row>
    <row r="12" spans="1:9" ht="15.75" customHeight="1" x14ac:dyDescent="0.25">
      <c r="A12" s="8"/>
      <c r="B12" s="8"/>
      <c r="C12" s="8"/>
      <c r="D12" s="8" t="s">
        <v>24</v>
      </c>
      <c r="E12" s="18">
        <v>0</v>
      </c>
    </row>
    <row r="13" spans="1:9" ht="15.75" x14ac:dyDescent="0.25">
      <c r="A13" s="8"/>
      <c r="B13" s="8"/>
      <c r="C13" s="8"/>
      <c r="D13" s="8" t="s">
        <v>25</v>
      </c>
      <c r="E13" s="18">
        <v>4626103105.25</v>
      </c>
    </row>
    <row r="14" spans="1:9" ht="15.75" x14ac:dyDescent="0.25">
      <c r="A14" s="8"/>
      <c r="B14" s="8"/>
      <c r="C14" s="8" t="s">
        <v>4</v>
      </c>
      <c r="D14" s="8"/>
      <c r="E14" s="19">
        <v>7297061647.0699997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94</v>
      </c>
      <c r="E16" s="18">
        <v>459047205.32999998</v>
      </c>
    </row>
    <row r="17" spans="1:5" ht="15.75" x14ac:dyDescent="0.25">
      <c r="A17" s="8"/>
      <c r="B17" s="8"/>
      <c r="C17" s="8"/>
      <c r="D17" s="8" t="s">
        <v>95</v>
      </c>
      <c r="E17" s="18">
        <v>308697266.55000001</v>
      </c>
    </row>
    <row r="18" spans="1:5" ht="15.75" x14ac:dyDescent="0.25">
      <c r="A18" s="8"/>
      <c r="B18" s="8"/>
      <c r="C18" s="11"/>
      <c r="D18" s="8" t="s">
        <v>70</v>
      </c>
      <c r="E18" s="18">
        <v>799338007.25</v>
      </c>
    </row>
    <row r="19" spans="1:5" ht="15.75" x14ac:dyDescent="0.25">
      <c r="A19" s="8"/>
      <c r="B19" s="8"/>
      <c r="C19" s="8" t="s">
        <v>6</v>
      </c>
      <c r="D19" s="8"/>
      <c r="E19" s="19">
        <v>1567082479.1300001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2881544183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59344119.460000001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153402804.28999999</v>
      </c>
    </row>
    <row r="30" spans="1:5" ht="15.75" x14ac:dyDescent="0.25">
      <c r="A30" s="8"/>
      <c r="B30" s="8"/>
      <c r="C30" s="8"/>
      <c r="D30" s="8" t="s">
        <v>39</v>
      </c>
      <c r="E30" s="18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4579.3599999999997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11958439812.310001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1129217008.3599999</v>
      </c>
    </row>
    <row r="43" spans="1:5" ht="15.75" x14ac:dyDescent="0.25">
      <c r="A43" s="8"/>
      <c r="B43" s="8"/>
      <c r="C43" s="8"/>
      <c r="D43" s="8" t="s">
        <v>11</v>
      </c>
      <c r="E43" s="18">
        <v>885080954.41999996</v>
      </c>
    </row>
    <row r="44" spans="1:5" ht="15.75" x14ac:dyDescent="0.25">
      <c r="A44" s="8"/>
      <c r="B44" s="8"/>
      <c r="C44" s="8"/>
      <c r="D44" s="8" t="s">
        <v>12</v>
      </c>
      <c r="E44" s="18">
        <v>0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0</v>
      </c>
    </row>
    <row r="47" spans="1:5" ht="15.75" x14ac:dyDescent="0.25">
      <c r="A47" s="8"/>
      <c r="B47" s="8"/>
      <c r="C47" s="8"/>
      <c r="D47" s="8" t="s">
        <v>11</v>
      </c>
      <c r="E47" s="18">
        <v>0</v>
      </c>
    </row>
    <row r="48" spans="1:5" ht="15.75" x14ac:dyDescent="0.25">
      <c r="A48" s="8"/>
      <c r="B48" s="8"/>
      <c r="C48" s="8"/>
      <c r="D48" s="8" t="s">
        <v>12</v>
      </c>
      <c r="E48" s="18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0</v>
      </c>
    </row>
    <row r="51" spans="1:5" ht="15.75" x14ac:dyDescent="0.25">
      <c r="A51" s="8"/>
      <c r="B51" s="8"/>
      <c r="C51" s="8"/>
      <c r="D51" s="8" t="s">
        <v>11</v>
      </c>
      <c r="E51" s="18">
        <v>0</v>
      </c>
    </row>
    <row r="52" spans="1:5" ht="15.75" x14ac:dyDescent="0.25">
      <c r="A52" s="8"/>
      <c r="B52" s="8"/>
      <c r="C52" s="8"/>
      <c r="D52" s="8" t="s">
        <v>12</v>
      </c>
      <c r="E52" s="1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2617784938.2399998</v>
      </c>
    </row>
    <row r="63" spans="1:5" ht="15.75" x14ac:dyDescent="0.25">
      <c r="A63" s="8"/>
      <c r="B63" s="12"/>
      <c r="C63" s="8"/>
      <c r="D63" s="8" t="s">
        <v>11</v>
      </c>
      <c r="E63" s="18">
        <v>2565392333.5799999</v>
      </c>
    </row>
    <row r="64" spans="1:5" ht="15.75" x14ac:dyDescent="0.25">
      <c r="A64" s="8"/>
      <c r="B64" s="8"/>
      <c r="C64" s="8"/>
      <c r="D64" s="8" t="s">
        <v>12</v>
      </c>
      <c r="E64" s="1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368444872.42000002</v>
      </c>
    </row>
    <row r="67" spans="1:5" ht="15.75" x14ac:dyDescent="0.25">
      <c r="A67" s="8"/>
      <c r="B67" s="8"/>
      <c r="C67" s="8"/>
      <c r="D67" s="8" t="s">
        <v>11</v>
      </c>
      <c r="E67" s="18">
        <v>744070019.11000001</v>
      </c>
    </row>
    <row r="68" spans="1:5" ht="15.75" x14ac:dyDescent="0.25">
      <c r="A68" s="8"/>
      <c r="B68" s="8"/>
      <c r="C68" s="8"/>
      <c r="D68" s="8" t="s">
        <v>12</v>
      </c>
      <c r="E68" s="22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8583462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527702560.32999998</v>
      </c>
    </row>
    <row r="79" spans="1:5" ht="15.75" x14ac:dyDescent="0.25">
      <c r="A79" s="8"/>
      <c r="B79" s="8"/>
      <c r="C79" s="8"/>
      <c r="D79" s="8" t="s">
        <v>50</v>
      </c>
      <c r="E79" s="18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379036000</v>
      </c>
    </row>
    <row r="82" spans="1:9" ht="15.75" x14ac:dyDescent="0.25">
      <c r="A82" s="8"/>
      <c r="B82" s="8"/>
      <c r="C82" s="8"/>
      <c r="D82" s="15" t="s">
        <v>50</v>
      </c>
      <c r="E82" s="1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71</v>
      </c>
      <c r="E90" s="23">
        <v>684203311.72000003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v>9909515460.1799984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459731118.19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2327600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32628859.48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A110" s="12"/>
      <c r="B110" s="12"/>
      <c r="C110" s="43"/>
      <c r="D110" s="43" t="s">
        <v>12</v>
      </c>
      <c r="E110" s="18">
        <v>0</v>
      </c>
    </row>
    <row r="111" spans="1:9" ht="15.75" x14ac:dyDescent="0.25">
      <c r="A111" s="12" t="s">
        <v>58</v>
      </c>
      <c r="E111" s="35">
        <v>494687577.67000002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v>10404203037.849998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9620-03F6-4487-AE07-B9CB0741C9E8}">
  <dimension ref="A1:I112"/>
  <sheetViews>
    <sheetView topLeftCell="A2" zoomScale="85" zoomScaleNormal="85" workbookViewId="0">
      <selection activeCell="G19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23" t="s">
        <v>60</v>
      </c>
      <c r="B1" s="123"/>
      <c r="C1" s="123"/>
      <c r="D1" s="123"/>
      <c r="E1" s="123"/>
      <c r="F1" s="123"/>
      <c r="G1" s="123"/>
      <c r="H1" s="123"/>
      <c r="I1" s="123"/>
    </row>
    <row r="2" spans="1:9" ht="15.75" x14ac:dyDescent="0.25">
      <c r="A2" s="124" t="s">
        <v>0</v>
      </c>
      <c r="B2" s="124"/>
      <c r="C2" s="124"/>
      <c r="D2" s="124"/>
      <c r="E2" s="124"/>
      <c r="F2" s="124"/>
      <c r="G2" s="124"/>
      <c r="H2" s="124"/>
      <c r="I2" s="124"/>
    </row>
    <row r="3" spans="1:9" ht="15.75" x14ac:dyDescent="0.25">
      <c r="A3" s="123" t="s">
        <v>68</v>
      </c>
      <c r="B3" s="123"/>
      <c r="C3" s="123"/>
      <c r="D3" s="123"/>
      <c r="E3" s="123"/>
      <c r="F3" s="123"/>
      <c r="G3" s="123"/>
      <c r="H3" s="123"/>
      <c r="I3" s="123"/>
    </row>
    <row r="4" spans="1:9" ht="15.75" x14ac:dyDescent="0.25">
      <c r="A4" s="123"/>
      <c r="B4" s="123"/>
      <c r="C4" s="123"/>
      <c r="D4" s="123"/>
      <c r="E4" s="123"/>
      <c r="F4" s="123"/>
      <c r="G4" s="123"/>
      <c r="H4" s="123"/>
      <c r="I4" s="12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23" t="s">
        <v>1</v>
      </c>
      <c r="B6" s="123"/>
      <c r="C6" s="123"/>
      <c r="D6" s="123"/>
      <c r="E6" s="121" t="s">
        <v>2</v>
      </c>
    </row>
    <row r="7" spans="1:9" ht="15" customHeight="1" x14ac:dyDescent="0.25">
      <c r="A7" s="123"/>
      <c r="B7" s="123"/>
      <c r="C7" s="123"/>
      <c r="D7" s="123"/>
      <c r="E7" s="12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44"/>
    </row>
    <row r="11" spans="1:9" ht="15.75" customHeight="1" x14ac:dyDescent="0.25">
      <c r="A11" s="8"/>
      <c r="B11" s="8"/>
      <c r="C11" s="8"/>
      <c r="D11" s="8" t="s">
        <v>23</v>
      </c>
      <c r="E11" s="45">
        <v>631767516.55999994</v>
      </c>
    </row>
    <row r="12" spans="1:9" ht="15.75" customHeight="1" x14ac:dyDescent="0.25">
      <c r="A12" s="8"/>
      <c r="B12" s="8"/>
      <c r="C12" s="8"/>
      <c r="D12" s="8" t="s">
        <v>72</v>
      </c>
      <c r="E12" s="45">
        <v>851688220.78999996</v>
      </c>
    </row>
    <row r="13" spans="1:9" ht="15.75" x14ac:dyDescent="0.25">
      <c r="A13" s="8"/>
      <c r="B13" s="8"/>
      <c r="C13" s="8"/>
      <c r="D13" s="8" t="s">
        <v>25</v>
      </c>
      <c r="E13" s="45">
        <v>69529272.099999994</v>
      </c>
    </row>
    <row r="14" spans="1:9" ht="15.75" x14ac:dyDescent="0.25">
      <c r="A14" s="8"/>
      <c r="B14" s="8"/>
      <c r="C14" s="8" t="s">
        <v>4</v>
      </c>
      <c r="D14" s="8"/>
      <c r="E14" s="46">
        <v>1552985009.4499998</v>
      </c>
    </row>
    <row r="15" spans="1:9" ht="15.75" x14ac:dyDescent="0.25">
      <c r="A15" s="8"/>
      <c r="B15" s="8"/>
      <c r="C15" s="8" t="s">
        <v>5</v>
      </c>
      <c r="D15" s="8"/>
      <c r="E15" s="47"/>
    </row>
    <row r="16" spans="1:9" ht="15.75" x14ac:dyDescent="0.25">
      <c r="A16" s="8"/>
      <c r="B16" s="8"/>
      <c r="C16" s="8"/>
      <c r="D16" s="8" t="s">
        <v>73</v>
      </c>
      <c r="E16" s="45">
        <v>312062142.22000003</v>
      </c>
    </row>
    <row r="17" spans="1:5" ht="15.75" x14ac:dyDescent="0.25">
      <c r="A17" s="8"/>
      <c r="B17" s="8"/>
      <c r="C17" s="8"/>
      <c r="D17" s="8" t="s">
        <v>74</v>
      </c>
      <c r="E17" s="45">
        <v>8335912.5099999998</v>
      </c>
    </row>
    <row r="18" spans="1:5" ht="15.75" x14ac:dyDescent="0.25">
      <c r="A18" s="8"/>
      <c r="B18" s="8"/>
      <c r="C18" s="11"/>
      <c r="D18" s="8" t="s">
        <v>28</v>
      </c>
      <c r="E18" s="45">
        <v>0</v>
      </c>
    </row>
    <row r="19" spans="1:5" ht="15.75" x14ac:dyDescent="0.25">
      <c r="A19" s="8"/>
      <c r="B19" s="8"/>
      <c r="C19" s="8" t="s">
        <v>6</v>
      </c>
      <c r="D19" s="8"/>
      <c r="E19" s="46">
        <v>320398054.73000002</v>
      </c>
    </row>
    <row r="20" spans="1:5" ht="15.75" x14ac:dyDescent="0.25">
      <c r="A20" s="8"/>
      <c r="B20" s="8" t="s">
        <v>29</v>
      </c>
      <c r="C20" s="8"/>
      <c r="D20" s="8"/>
      <c r="E20" s="48"/>
    </row>
    <row r="21" spans="1:5" ht="15.75" x14ac:dyDescent="0.25">
      <c r="A21" s="8"/>
      <c r="B21" s="8"/>
      <c r="C21" s="8" t="s">
        <v>30</v>
      </c>
      <c r="D21" s="8"/>
      <c r="E21" s="45">
        <v>1100156221</v>
      </c>
    </row>
    <row r="22" spans="1:5" ht="15.75" x14ac:dyDescent="0.25">
      <c r="A22" s="8"/>
      <c r="B22" s="8"/>
      <c r="C22" s="8" t="s">
        <v>31</v>
      </c>
      <c r="D22" s="8"/>
      <c r="E22" s="49">
        <v>0</v>
      </c>
    </row>
    <row r="23" spans="1:5" ht="15.75" x14ac:dyDescent="0.25">
      <c r="A23" s="8"/>
      <c r="B23" s="8"/>
      <c r="C23" s="8" t="s">
        <v>32</v>
      </c>
      <c r="D23" s="8"/>
      <c r="E23" s="50"/>
    </row>
    <row r="24" spans="1:5" ht="15.75" x14ac:dyDescent="0.25">
      <c r="A24" s="8"/>
      <c r="B24" s="8"/>
      <c r="C24" s="8"/>
      <c r="D24" s="8" t="s">
        <v>33</v>
      </c>
      <c r="E24" s="49">
        <v>0</v>
      </c>
    </row>
    <row r="25" spans="1:5" ht="15.75" x14ac:dyDescent="0.25">
      <c r="A25" s="8"/>
      <c r="B25" s="8"/>
      <c r="C25" s="8"/>
      <c r="D25" s="8" t="s">
        <v>34</v>
      </c>
      <c r="E25" s="51">
        <v>0</v>
      </c>
    </row>
    <row r="26" spans="1:5" ht="15.75" x14ac:dyDescent="0.25">
      <c r="A26" s="8"/>
      <c r="B26" s="8"/>
      <c r="C26" s="8"/>
      <c r="D26" s="8" t="s">
        <v>35</v>
      </c>
      <c r="E26" s="51">
        <v>0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53"/>
    </row>
    <row r="29" spans="1:5" ht="15.75" x14ac:dyDescent="0.25">
      <c r="A29" s="8"/>
      <c r="B29" s="8"/>
      <c r="C29" s="8"/>
      <c r="D29" s="8" t="s">
        <v>38</v>
      </c>
      <c r="E29" s="49">
        <v>0</v>
      </c>
    </row>
    <row r="30" spans="1:5" ht="15.75" x14ac:dyDescent="0.25">
      <c r="A30" s="8"/>
      <c r="B30" s="8"/>
      <c r="C30" s="8"/>
      <c r="D30" s="8" t="s">
        <v>39</v>
      </c>
      <c r="E30" s="52">
        <v>4257928.1100000003</v>
      </c>
    </row>
    <row r="31" spans="1:5" ht="15.75" x14ac:dyDescent="0.25">
      <c r="A31" s="8"/>
      <c r="B31" s="8"/>
      <c r="C31" s="8" t="s">
        <v>40</v>
      </c>
      <c r="D31" s="8"/>
      <c r="E31" s="52">
        <v>0</v>
      </c>
    </row>
    <row r="32" spans="1:5" ht="15.75" x14ac:dyDescent="0.25">
      <c r="A32" s="8"/>
      <c r="B32" s="8"/>
      <c r="C32" s="8" t="s">
        <v>41</v>
      </c>
      <c r="D32" s="8"/>
      <c r="E32" s="48"/>
    </row>
    <row r="33" spans="1:5" ht="15.75" x14ac:dyDescent="0.25">
      <c r="A33" s="8"/>
      <c r="B33" s="8"/>
      <c r="C33" s="8"/>
      <c r="D33" s="8" t="s">
        <v>42</v>
      </c>
      <c r="E33" s="51">
        <v>0</v>
      </c>
    </row>
    <row r="34" spans="1:5" ht="15.75" x14ac:dyDescent="0.25">
      <c r="A34" s="8"/>
      <c r="B34" s="8"/>
      <c r="C34" s="8"/>
      <c r="D34" s="8" t="s">
        <v>43</v>
      </c>
      <c r="E34" s="51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47">
        <v>0</v>
      </c>
    </row>
    <row r="37" spans="1:5" ht="15.75" x14ac:dyDescent="0.25">
      <c r="A37" s="8"/>
      <c r="B37" s="12" t="s">
        <v>7</v>
      </c>
      <c r="C37" s="8"/>
      <c r="D37" s="8"/>
      <c r="E37" s="46">
        <v>2977797213.29</v>
      </c>
    </row>
    <row r="38" spans="1:5" ht="15.75" x14ac:dyDescent="0.25">
      <c r="A38" s="8"/>
      <c r="B38" s="12"/>
      <c r="C38" s="8"/>
      <c r="D38" s="8"/>
      <c r="E38" s="54"/>
    </row>
    <row r="39" spans="1:5" ht="15.75" x14ac:dyDescent="0.25">
      <c r="A39" s="12" t="s">
        <v>8</v>
      </c>
      <c r="B39" s="12"/>
      <c r="C39" s="8"/>
      <c r="D39" s="8"/>
      <c r="E39" s="51"/>
    </row>
    <row r="40" spans="1:5" ht="15.75" x14ac:dyDescent="0.25">
      <c r="A40" s="12" t="s">
        <v>46</v>
      </c>
      <c r="B40" s="8"/>
      <c r="C40" s="8"/>
      <c r="D40" s="8"/>
      <c r="E40" s="51"/>
    </row>
    <row r="41" spans="1:5" ht="15.75" x14ac:dyDescent="0.25">
      <c r="A41" s="8"/>
      <c r="B41" s="12" t="s">
        <v>9</v>
      </c>
      <c r="C41" s="8"/>
      <c r="D41" s="8"/>
      <c r="E41" s="48"/>
    </row>
    <row r="42" spans="1:5" ht="15.75" x14ac:dyDescent="0.25">
      <c r="A42" s="8"/>
      <c r="B42" s="8"/>
      <c r="C42" s="8"/>
      <c r="D42" s="8" t="s">
        <v>10</v>
      </c>
      <c r="E42" s="45">
        <v>405530417</v>
      </c>
    </row>
    <row r="43" spans="1:5" ht="15.75" x14ac:dyDescent="0.25">
      <c r="A43" s="8"/>
      <c r="B43" s="8"/>
      <c r="C43" s="8"/>
      <c r="D43" s="8" t="s">
        <v>11</v>
      </c>
      <c r="E43" s="45">
        <v>296975852</v>
      </c>
    </row>
    <row r="44" spans="1:5" ht="15.75" x14ac:dyDescent="0.25">
      <c r="A44" s="8"/>
      <c r="B44" s="8"/>
      <c r="C44" s="8"/>
      <c r="D44" s="8" t="s">
        <v>12</v>
      </c>
      <c r="E44" s="45">
        <v>7006639</v>
      </c>
    </row>
    <row r="45" spans="1:5" ht="15.75" x14ac:dyDescent="0.25">
      <c r="A45" s="8"/>
      <c r="B45" s="12" t="s">
        <v>13</v>
      </c>
      <c r="C45" s="8"/>
      <c r="D45" s="8"/>
      <c r="E45" s="48"/>
    </row>
    <row r="46" spans="1:5" ht="15.75" x14ac:dyDescent="0.25">
      <c r="A46" s="8"/>
      <c r="B46" s="8"/>
      <c r="C46" s="13"/>
      <c r="D46" s="60" t="s">
        <v>10</v>
      </c>
      <c r="E46" s="61">
        <v>112737399.02</v>
      </c>
    </row>
    <row r="47" spans="1:5" ht="15.75" x14ac:dyDescent="0.25">
      <c r="A47" s="8"/>
      <c r="B47" s="8"/>
      <c r="C47" s="8"/>
      <c r="D47" s="60" t="s">
        <v>11</v>
      </c>
      <c r="E47" s="61">
        <v>100427963.62</v>
      </c>
    </row>
    <row r="48" spans="1:5" ht="15.75" x14ac:dyDescent="0.25">
      <c r="A48" s="8"/>
      <c r="B48" s="8"/>
      <c r="C48" s="8"/>
      <c r="D48" s="60" t="s">
        <v>12</v>
      </c>
      <c r="E48" s="61">
        <v>153265363</v>
      </c>
    </row>
    <row r="49" spans="1:5" ht="15.75" x14ac:dyDescent="0.25">
      <c r="A49" s="8"/>
      <c r="B49" s="12" t="s">
        <v>14</v>
      </c>
      <c r="C49" s="8"/>
      <c r="D49" s="8"/>
      <c r="E49" s="61"/>
    </row>
    <row r="50" spans="1:5" ht="15.75" x14ac:dyDescent="0.25">
      <c r="A50" s="14"/>
      <c r="B50" s="14"/>
      <c r="C50" s="14"/>
      <c r="D50" s="8" t="s">
        <v>10</v>
      </c>
      <c r="E50" s="61">
        <v>157787226.77000001</v>
      </c>
    </row>
    <row r="51" spans="1:5" ht="15.75" x14ac:dyDescent="0.25">
      <c r="A51" s="8"/>
      <c r="B51" s="8"/>
      <c r="C51" s="8"/>
      <c r="D51" s="8" t="s">
        <v>11</v>
      </c>
      <c r="E51" s="61">
        <v>259261694.22999999</v>
      </c>
    </row>
    <row r="52" spans="1:5" ht="15.75" x14ac:dyDescent="0.25">
      <c r="A52" s="8"/>
      <c r="B52" s="8"/>
      <c r="C52" s="8"/>
      <c r="D52" s="8" t="s">
        <v>12</v>
      </c>
      <c r="E52" s="61">
        <v>2833855</v>
      </c>
    </row>
    <row r="53" spans="1:5" ht="15.75" x14ac:dyDescent="0.25">
      <c r="A53" s="8"/>
      <c r="B53" s="12" t="s">
        <v>15</v>
      </c>
      <c r="C53" s="8"/>
      <c r="D53" s="8"/>
      <c r="E53" s="61"/>
    </row>
    <row r="54" spans="1:5" ht="15.75" x14ac:dyDescent="0.25">
      <c r="A54" s="8"/>
      <c r="B54" s="8"/>
      <c r="C54" s="8"/>
      <c r="D54" s="8" t="s">
        <v>10</v>
      </c>
      <c r="E54" s="61">
        <v>2676528.9900000002</v>
      </c>
    </row>
    <row r="55" spans="1:5" ht="15.75" x14ac:dyDescent="0.25">
      <c r="A55" s="8"/>
      <c r="B55" s="8"/>
      <c r="C55" s="8"/>
      <c r="D55" s="8" t="s">
        <v>11</v>
      </c>
      <c r="E55" s="61">
        <v>646840.21</v>
      </c>
    </row>
    <row r="56" spans="1:5" ht="15.75" x14ac:dyDescent="0.25">
      <c r="A56" s="8"/>
      <c r="B56" s="8"/>
      <c r="C56" s="13"/>
      <c r="D56" s="8" t="s">
        <v>12</v>
      </c>
      <c r="E56" s="61">
        <v>80000</v>
      </c>
    </row>
    <row r="57" spans="1:5" ht="15.75" x14ac:dyDescent="0.25">
      <c r="A57" s="8"/>
      <c r="B57" s="12" t="s">
        <v>16</v>
      </c>
      <c r="C57" s="8"/>
      <c r="D57" s="8"/>
      <c r="E57" s="61"/>
    </row>
    <row r="58" spans="1:5" ht="15.75" x14ac:dyDescent="0.25">
      <c r="A58" s="8"/>
      <c r="B58" s="8"/>
      <c r="C58" s="8"/>
      <c r="D58" s="8" t="s">
        <v>10</v>
      </c>
      <c r="E58" s="61">
        <v>39197001.159999996</v>
      </c>
    </row>
    <row r="59" spans="1:5" ht="15.75" x14ac:dyDescent="0.25">
      <c r="A59" s="8"/>
      <c r="B59" s="8"/>
      <c r="C59" s="8"/>
      <c r="D59" s="8" t="s">
        <v>11</v>
      </c>
      <c r="E59" s="61">
        <v>237519155.91999999</v>
      </c>
    </row>
    <row r="60" spans="1:5" ht="15.75" x14ac:dyDescent="0.25">
      <c r="A60" s="8"/>
      <c r="B60" s="8"/>
      <c r="C60" s="8"/>
      <c r="D60" s="8" t="s">
        <v>12</v>
      </c>
      <c r="E60" s="61">
        <v>16967766.73</v>
      </c>
    </row>
    <row r="61" spans="1:5" ht="15.75" x14ac:dyDescent="0.25">
      <c r="A61" s="8"/>
      <c r="B61" s="12" t="s">
        <v>17</v>
      </c>
      <c r="C61" s="8"/>
      <c r="D61" s="8"/>
      <c r="E61" s="61"/>
    </row>
    <row r="62" spans="1:5" ht="15.75" x14ac:dyDescent="0.25">
      <c r="A62" s="8"/>
      <c r="B62" s="8"/>
      <c r="C62" s="8"/>
      <c r="D62" s="8" t="s">
        <v>10</v>
      </c>
      <c r="E62" s="61">
        <v>36849518.18</v>
      </c>
    </row>
    <row r="63" spans="1:5" ht="15.75" x14ac:dyDescent="0.25">
      <c r="A63" s="8"/>
      <c r="B63" s="12"/>
      <c r="C63" s="8"/>
      <c r="D63" s="8" t="s">
        <v>11</v>
      </c>
      <c r="E63" s="61">
        <v>58336724.899999999</v>
      </c>
    </row>
    <row r="64" spans="1:5" ht="15.75" x14ac:dyDescent="0.25">
      <c r="A64" s="8"/>
      <c r="B64" s="8"/>
      <c r="C64" s="8"/>
      <c r="D64" s="8" t="s">
        <v>12</v>
      </c>
      <c r="E64" s="61">
        <v>3842762.9</v>
      </c>
    </row>
    <row r="65" spans="1:5" ht="15.75" x14ac:dyDescent="0.25">
      <c r="A65" s="8"/>
      <c r="B65" s="12" t="s">
        <v>18</v>
      </c>
      <c r="C65" s="8"/>
      <c r="D65" s="8"/>
      <c r="E65" s="61"/>
    </row>
    <row r="66" spans="1:5" ht="15.75" x14ac:dyDescent="0.25">
      <c r="A66" s="8"/>
      <c r="B66" s="8"/>
      <c r="C66" s="8"/>
      <c r="D66" s="8" t="s">
        <v>10</v>
      </c>
      <c r="E66" s="61">
        <v>45978658.170000002</v>
      </c>
    </row>
    <row r="67" spans="1:5" ht="15.75" x14ac:dyDescent="0.25">
      <c r="A67" s="8"/>
      <c r="B67" s="8"/>
      <c r="C67" s="8"/>
      <c r="D67" s="8" t="s">
        <v>11</v>
      </c>
      <c r="E67" s="61">
        <v>242493196.78999999</v>
      </c>
    </row>
    <row r="68" spans="1:5" ht="15.75" x14ac:dyDescent="0.25">
      <c r="A68" s="8"/>
      <c r="B68" s="8"/>
      <c r="C68" s="8"/>
      <c r="D68" s="8" t="s">
        <v>12</v>
      </c>
      <c r="E68" s="61">
        <v>71448120.269999996</v>
      </c>
    </row>
    <row r="69" spans="1:5" ht="15.75" x14ac:dyDescent="0.25">
      <c r="A69" s="8"/>
      <c r="B69" s="12" t="s">
        <v>19</v>
      </c>
      <c r="C69" s="8"/>
      <c r="D69" s="8"/>
      <c r="E69" s="55"/>
    </row>
    <row r="70" spans="1:5" ht="15.75" x14ac:dyDescent="0.25">
      <c r="A70" s="8"/>
      <c r="B70" s="8"/>
      <c r="C70" s="8"/>
      <c r="D70" s="8" t="s">
        <v>10</v>
      </c>
      <c r="E70" s="61">
        <v>2835224.41</v>
      </c>
    </row>
    <row r="71" spans="1:5" ht="15.75" x14ac:dyDescent="0.25">
      <c r="A71" s="8"/>
      <c r="B71" s="8"/>
      <c r="C71" s="8"/>
      <c r="D71" s="8" t="s">
        <v>11</v>
      </c>
      <c r="E71" s="61">
        <v>206238958.81999999</v>
      </c>
    </row>
    <row r="72" spans="1:5" ht="15.75" x14ac:dyDescent="0.25">
      <c r="A72" s="8"/>
      <c r="B72" s="8"/>
      <c r="C72" s="8"/>
      <c r="D72" s="8" t="s">
        <v>12</v>
      </c>
      <c r="E72" s="61">
        <v>202433020.30000001</v>
      </c>
    </row>
    <row r="73" spans="1:5" ht="15.75" x14ac:dyDescent="0.25">
      <c r="A73" s="8"/>
      <c r="B73" s="12" t="s">
        <v>20</v>
      </c>
      <c r="C73" s="8"/>
      <c r="D73" s="8"/>
      <c r="E73" s="62"/>
    </row>
    <row r="74" spans="1:5" ht="15.75" x14ac:dyDescent="0.25">
      <c r="A74" s="8"/>
      <c r="B74" s="8"/>
      <c r="C74" s="8" t="s">
        <v>52</v>
      </c>
      <c r="D74" s="8"/>
      <c r="E74" s="51"/>
    </row>
    <row r="75" spans="1:5" ht="15.75" x14ac:dyDescent="0.25">
      <c r="A75" s="8"/>
      <c r="B75" s="8"/>
      <c r="C75" s="8"/>
      <c r="D75" s="8" t="s">
        <v>47</v>
      </c>
      <c r="E75" s="49">
        <v>0</v>
      </c>
    </row>
    <row r="76" spans="1:5" ht="15.75" x14ac:dyDescent="0.25">
      <c r="A76" s="8"/>
      <c r="B76" s="8"/>
      <c r="C76" s="8"/>
      <c r="D76" s="8" t="s">
        <v>48</v>
      </c>
      <c r="E76" s="49">
        <v>0</v>
      </c>
    </row>
    <row r="77" spans="1:5" ht="15.75" x14ac:dyDescent="0.25">
      <c r="A77" s="8"/>
      <c r="B77" s="8"/>
      <c r="C77" s="15" t="s">
        <v>53</v>
      </c>
      <c r="D77" s="8"/>
      <c r="E77" s="51"/>
    </row>
    <row r="78" spans="1:5" ht="15.75" x14ac:dyDescent="0.25">
      <c r="A78" s="8"/>
      <c r="B78" s="8"/>
      <c r="C78" s="8"/>
      <c r="D78" s="8" t="s">
        <v>49</v>
      </c>
      <c r="E78" s="49">
        <v>0</v>
      </c>
    </row>
    <row r="79" spans="1:5" ht="15.75" x14ac:dyDescent="0.25">
      <c r="A79" s="8"/>
      <c r="B79" s="8"/>
      <c r="C79" s="8"/>
      <c r="D79" s="8" t="s">
        <v>50</v>
      </c>
      <c r="E79" s="49">
        <v>0</v>
      </c>
    </row>
    <row r="80" spans="1:5" ht="15.75" x14ac:dyDescent="0.25">
      <c r="A80" s="8"/>
      <c r="B80" s="8"/>
      <c r="C80" s="8" t="s">
        <v>54</v>
      </c>
      <c r="D80" s="8"/>
      <c r="E80" s="50"/>
    </row>
    <row r="81" spans="1:9" ht="15.75" x14ac:dyDescent="0.25">
      <c r="A81" s="8"/>
      <c r="B81" s="8"/>
      <c r="C81" s="8"/>
      <c r="D81" s="15" t="s">
        <v>49</v>
      </c>
      <c r="E81" s="49">
        <v>0</v>
      </c>
    </row>
    <row r="82" spans="1:9" ht="15.75" x14ac:dyDescent="0.25">
      <c r="A82" s="8"/>
      <c r="B82" s="8"/>
      <c r="C82" s="8"/>
      <c r="D82" s="15" t="s">
        <v>50</v>
      </c>
      <c r="E82" s="49">
        <v>0</v>
      </c>
    </row>
    <row r="83" spans="1:9" ht="15.75" x14ac:dyDescent="0.25">
      <c r="A83" s="8"/>
      <c r="B83" s="8"/>
      <c r="C83" s="8" t="s">
        <v>55</v>
      </c>
      <c r="D83" s="8"/>
      <c r="E83" s="51"/>
    </row>
    <row r="84" spans="1:9" ht="15.75" x14ac:dyDescent="0.25">
      <c r="A84" s="8"/>
      <c r="B84" s="8"/>
      <c r="C84" s="8"/>
      <c r="D84" s="8" t="s">
        <v>49</v>
      </c>
      <c r="E84" s="56">
        <v>0</v>
      </c>
    </row>
    <row r="85" spans="1:9" ht="15.75" x14ac:dyDescent="0.25">
      <c r="A85" s="8"/>
      <c r="B85" s="8"/>
      <c r="C85" s="8"/>
      <c r="D85" s="8" t="s">
        <v>50</v>
      </c>
      <c r="E85" s="56">
        <v>0</v>
      </c>
    </row>
    <row r="86" spans="1:9" ht="15.75" x14ac:dyDescent="0.25">
      <c r="A86" s="8"/>
      <c r="B86" s="8"/>
      <c r="C86" s="8" t="s">
        <v>56</v>
      </c>
      <c r="D86" s="8"/>
      <c r="E86" s="51"/>
    </row>
    <row r="87" spans="1:9" ht="15.75" x14ac:dyDescent="0.25">
      <c r="A87" s="8"/>
      <c r="B87" s="8"/>
      <c r="C87" s="8"/>
      <c r="D87" s="8" t="s">
        <v>49</v>
      </c>
      <c r="E87" s="56">
        <v>0</v>
      </c>
    </row>
    <row r="88" spans="1:9" ht="15.75" x14ac:dyDescent="0.25">
      <c r="A88" s="8"/>
      <c r="B88" s="8"/>
      <c r="C88" s="8"/>
      <c r="D88" s="8" t="s">
        <v>50</v>
      </c>
      <c r="E88" s="51">
        <v>0</v>
      </c>
    </row>
    <row r="89" spans="1:9" ht="15.75" x14ac:dyDescent="0.25">
      <c r="A89" s="8"/>
      <c r="B89" s="8"/>
      <c r="C89" s="8" t="s">
        <v>51</v>
      </c>
      <c r="D89" s="8"/>
      <c r="E89" s="51"/>
    </row>
    <row r="90" spans="1:9" ht="15.75" x14ac:dyDescent="0.25">
      <c r="A90" s="8"/>
      <c r="B90" s="8"/>
      <c r="C90" s="8"/>
      <c r="D90" s="8" t="s">
        <v>57</v>
      </c>
      <c r="E90" s="51">
        <v>0</v>
      </c>
    </row>
    <row r="91" spans="1:9" ht="15.75" x14ac:dyDescent="0.25">
      <c r="A91" s="8"/>
      <c r="B91" s="8"/>
      <c r="C91" s="8"/>
      <c r="D91" s="8" t="s">
        <v>49</v>
      </c>
      <c r="E91" s="51">
        <v>0</v>
      </c>
    </row>
    <row r="92" spans="1:9" ht="15.75" x14ac:dyDescent="0.25">
      <c r="A92" s="8"/>
      <c r="B92" s="8"/>
      <c r="C92" s="8"/>
      <c r="D92" s="8" t="s">
        <v>50</v>
      </c>
      <c r="E92" s="51">
        <v>0</v>
      </c>
    </row>
    <row r="93" spans="1:9" ht="15.75" x14ac:dyDescent="0.25">
      <c r="A93" s="12" t="s">
        <v>63</v>
      </c>
      <c r="B93" s="44"/>
      <c r="C93" s="44"/>
      <c r="D93" s="8"/>
      <c r="E93" s="57">
        <v>2663369887.3900008</v>
      </c>
    </row>
    <row r="94" spans="1:9" ht="15.75" x14ac:dyDescent="0.25">
      <c r="A94" s="12" t="s">
        <v>64</v>
      </c>
      <c r="B94" s="8"/>
      <c r="C94" s="12"/>
      <c r="D94" s="15"/>
      <c r="E94" s="51"/>
    </row>
    <row r="95" spans="1:9" ht="15.75" x14ac:dyDescent="0.25">
      <c r="A95" s="8"/>
      <c r="B95" s="12" t="s">
        <v>9</v>
      </c>
      <c r="C95" s="8"/>
      <c r="D95" s="8"/>
      <c r="E95" s="50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51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9">
        <v>0</v>
      </c>
    </row>
    <row r="99" spans="1:9" ht="15.75" customHeight="1" x14ac:dyDescent="0.25">
      <c r="B99" s="12" t="s">
        <v>14</v>
      </c>
      <c r="C99" s="8"/>
      <c r="D99" s="8"/>
      <c r="E99" s="48"/>
    </row>
    <row r="100" spans="1:9" ht="15.75" customHeight="1" x14ac:dyDescent="0.25">
      <c r="B100" s="8"/>
      <c r="C100" s="8"/>
      <c r="D100" s="8" t="s">
        <v>12</v>
      </c>
      <c r="E100" s="49">
        <v>0</v>
      </c>
    </row>
    <row r="101" spans="1:9" ht="15.75" customHeight="1" x14ac:dyDescent="0.25">
      <c r="B101" s="12" t="s">
        <v>15</v>
      </c>
      <c r="C101" s="8"/>
      <c r="D101" s="8"/>
      <c r="E101" s="48"/>
    </row>
    <row r="102" spans="1:9" ht="15.75" x14ac:dyDescent="0.25">
      <c r="B102" s="8"/>
      <c r="C102" s="13"/>
      <c r="D102" s="8" t="s">
        <v>12</v>
      </c>
      <c r="E102" s="49">
        <v>0</v>
      </c>
    </row>
    <row r="103" spans="1:9" ht="15.75" x14ac:dyDescent="0.25">
      <c r="B103" s="12" t="s">
        <v>16</v>
      </c>
      <c r="C103" s="8"/>
      <c r="D103" s="8"/>
      <c r="E103" s="48"/>
    </row>
    <row r="104" spans="1:9" ht="15.75" x14ac:dyDescent="0.25">
      <c r="B104" s="8"/>
      <c r="C104" s="8"/>
      <c r="D104" s="8" t="s">
        <v>12</v>
      </c>
      <c r="E104" s="49">
        <v>0</v>
      </c>
    </row>
    <row r="105" spans="1:9" ht="15.75" x14ac:dyDescent="0.25">
      <c r="B105" s="12" t="s">
        <v>17</v>
      </c>
      <c r="C105" s="8"/>
      <c r="D105" s="8"/>
      <c r="E105" s="48"/>
    </row>
    <row r="106" spans="1:9" ht="15.75" x14ac:dyDescent="0.25">
      <c r="B106" s="8"/>
      <c r="C106" s="8"/>
      <c r="D106" s="8" t="s">
        <v>12</v>
      </c>
      <c r="E106" s="49">
        <v>0</v>
      </c>
    </row>
    <row r="107" spans="1:9" ht="15.75" x14ac:dyDescent="0.25">
      <c r="B107" s="12" t="s">
        <v>18</v>
      </c>
      <c r="C107" s="8"/>
      <c r="D107" s="8"/>
      <c r="E107" s="48"/>
    </row>
    <row r="108" spans="1:9" ht="15.75" x14ac:dyDescent="0.25">
      <c r="B108" s="8"/>
      <c r="C108" s="8"/>
      <c r="D108" s="8" t="s">
        <v>12</v>
      </c>
      <c r="E108" s="49">
        <v>0</v>
      </c>
    </row>
    <row r="109" spans="1:9" ht="15.75" x14ac:dyDescent="0.25">
      <c r="A109" s="12"/>
      <c r="B109" s="12" t="s">
        <v>65</v>
      </c>
      <c r="C109" s="8"/>
      <c r="D109" s="8"/>
      <c r="E109" s="48"/>
    </row>
    <row r="110" spans="1:9" ht="15.75" x14ac:dyDescent="0.25">
      <c r="B110" s="8"/>
      <c r="C110" s="8"/>
      <c r="D110" s="8" t="s">
        <v>12</v>
      </c>
      <c r="E110" s="49">
        <v>0</v>
      </c>
    </row>
    <row r="111" spans="1:9" ht="15.75" x14ac:dyDescent="0.25">
      <c r="A111" s="12" t="s">
        <v>58</v>
      </c>
      <c r="B111" s="44"/>
      <c r="C111" s="44"/>
      <c r="D111" s="44"/>
      <c r="E111" s="58">
        <v>0</v>
      </c>
    </row>
    <row r="112" spans="1:9" ht="30" customHeight="1" x14ac:dyDescent="0.25">
      <c r="A112" s="16" t="s">
        <v>66</v>
      </c>
      <c r="B112" s="44"/>
      <c r="C112" s="44"/>
      <c r="D112" s="44"/>
      <c r="E112" s="58">
        <v>2663369887.3900008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138F-4661-4F7B-A8F5-987C96E09B37}">
  <dimension ref="A1:I112"/>
  <sheetViews>
    <sheetView topLeftCell="A64" zoomScale="85" zoomScaleNormal="85" workbookViewId="0">
      <selection activeCell="F82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23" t="s">
        <v>61</v>
      </c>
      <c r="B1" s="123"/>
      <c r="C1" s="123"/>
      <c r="D1" s="123"/>
      <c r="E1" s="123"/>
      <c r="F1" s="123"/>
      <c r="G1" s="123"/>
      <c r="H1" s="123"/>
      <c r="I1" s="123"/>
    </row>
    <row r="2" spans="1:9" ht="15.75" x14ac:dyDescent="0.25">
      <c r="A2" s="124" t="s">
        <v>0</v>
      </c>
      <c r="B2" s="124"/>
      <c r="C2" s="124"/>
      <c r="D2" s="124"/>
      <c r="E2" s="124"/>
      <c r="F2" s="124"/>
      <c r="G2" s="124"/>
      <c r="H2" s="124"/>
      <c r="I2" s="124"/>
    </row>
    <row r="3" spans="1:9" ht="15.75" x14ac:dyDescent="0.25">
      <c r="A3" s="123" t="s">
        <v>68</v>
      </c>
      <c r="B3" s="123"/>
      <c r="C3" s="123"/>
      <c r="D3" s="123"/>
      <c r="E3" s="123"/>
      <c r="F3" s="123"/>
      <c r="G3" s="123"/>
      <c r="H3" s="123"/>
      <c r="I3" s="123"/>
    </row>
    <row r="4" spans="1:9" ht="15.75" x14ac:dyDescent="0.25">
      <c r="A4" s="123"/>
      <c r="B4" s="123"/>
      <c r="C4" s="123"/>
      <c r="D4" s="123"/>
      <c r="E4" s="123"/>
      <c r="F4" s="123"/>
      <c r="G4" s="123"/>
      <c r="H4" s="123"/>
      <c r="I4" s="12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23" t="s">
        <v>1</v>
      </c>
      <c r="B6" s="123"/>
      <c r="C6" s="123"/>
      <c r="D6" s="123"/>
      <c r="E6" s="121" t="s">
        <v>2</v>
      </c>
    </row>
    <row r="7" spans="1:9" ht="15" customHeight="1" x14ac:dyDescent="0.25">
      <c r="A7" s="123"/>
      <c r="B7" s="123"/>
      <c r="C7" s="123"/>
      <c r="D7" s="123"/>
      <c r="E7" s="12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44"/>
    </row>
    <row r="11" spans="1:9" ht="15.75" customHeight="1" x14ac:dyDescent="0.25">
      <c r="A11" s="8"/>
      <c r="B11" s="8"/>
      <c r="C11" s="8"/>
      <c r="D11" s="8" t="s">
        <v>23</v>
      </c>
      <c r="E11" s="89">
        <v>4830234747</v>
      </c>
    </row>
    <row r="12" spans="1:9" ht="15.75" x14ac:dyDescent="0.25">
      <c r="A12" s="8"/>
      <c r="B12" s="8"/>
      <c r="C12" s="8"/>
      <c r="D12" s="8" t="s">
        <v>72</v>
      </c>
      <c r="E12" s="89">
        <v>7316677704</v>
      </c>
    </row>
    <row r="13" spans="1:9" ht="15.75" x14ac:dyDescent="0.25">
      <c r="A13" s="8"/>
      <c r="B13" s="8"/>
      <c r="C13" s="8"/>
      <c r="D13" s="8" t="s">
        <v>25</v>
      </c>
      <c r="E13" s="90">
        <v>309060071</v>
      </c>
    </row>
    <row r="14" spans="1:9" ht="15.75" x14ac:dyDescent="0.25">
      <c r="A14" s="8"/>
      <c r="B14" s="8"/>
      <c r="C14" s="8" t="s">
        <v>4</v>
      </c>
      <c r="D14" s="8"/>
      <c r="E14" s="46">
        <v>12455972522</v>
      </c>
    </row>
    <row r="15" spans="1:9" ht="15.75" x14ac:dyDescent="0.25">
      <c r="A15" s="8"/>
      <c r="B15" s="8"/>
      <c r="C15" s="8" t="s">
        <v>5</v>
      </c>
      <c r="D15" s="8"/>
      <c r="E15" s="47"/>
    </row>
    <row r="16" spans="1:9" ht="15.75" x14ac:dyDescent="0.25">
      <c r="A16" s="8"/>
      <c r="B16" s="8"/>
      <c r="C16" s="8"/>
      <c r="D16" s="8" t="s">
        <v>75</v>
      </c>
      <c r="E16" s="89">
        <v>1656143333</v>
      </c>
    </row>
    <row r="17" spans="1:5" ht="15.75" x14ac:dyDescent="0.25">
      <c r="A17" s="8"/>
      <c r="B17" s="8"/>
      <c r="C17" s="8"/>
      <c r="D17" s="8" t="s">
        <v>26</v>
      </c>
      <c r="E17" s="89">
        <v>548999766</v>
      </c>
    </row>
    <row r="18" spans="1:5" ht="15.75" x14ac:dyDescent="0.25">
      <c r="A18" s="8"/>
      <c r="B18" s="8"/>
      <c r="C18" s="11"/>
      <c r="D18" s="8" t="s">
        <v>28</v>
      </c>
      <c r="E18" s="90">
        <v>193468451</v>
      </c>
    </row>
    <row r="19" spans="1:5" ht="15.75" x14ac:dyDescent="0.25">
      <c r="A19" s="8"/>
      <c r="B19" s="8"/>
      <c r="C19" s="8" t="s">
        <v>6</v>
      </c>
      <c r="D19" s="8"/>
      <c r="E19" s="46">
        <v>2398611550</v>
      </c>
    </row>
    <row r="20" spans="1:5" ht="15.75" x14ac:dyDescent="0.25">
      <c r="A20" s="8"/>
      <c r="B20" s="8" t="s">
        <v>29</v>
      </c>
      <c r="C20" s="8"/>
      <c r="D20" s="8"/>
      <c r="E20" s="48"/>
    </row>
    <row r="21" spans="1:5" ht="15.75" x14ac:dyDescent="0.25">
      <c r="A21" s="8"/>
      <c r="B21" s="8"/>
      <c r="C21" s="8" t="s">
        <v>30</v>
      </c>
      <c r="D21" s="8"/>
      <c r="E21" s="89">
        <v>1389707781</v>
      </c>
    </row>
    <row r="22" spans="1:5" ht="15.75" x14ac:dyDescent="0.25">
      <c r="A22" s="8"/>
      <c r="B22" s="8"/>
      <c r="C22" s="8" t="s">
        <v>31</v>
      </c>
      <c r="D22" s="8"/>
      <c r="E22" s="49">
        <v>0</v>
      </c>
    </row>
    <row r="23" spans="1:5" ht="15.75" x14ac:dyDescent="0.25">
      <c r="A23" s="8"/>
      <c r="B23" s="8"/>
      <c r="C23" s="8" t="s">
        <v>32</v>
      </c>
      <c r="D23" s="8"/>
      <c r="E23" s="91"/>
    </row>
    <row r="24" spans="1:5" ht="15.75" x14ac:dyDescent="0.25">
      <c r="A24" s="8"/>
      <c r="B24" s="8"/>
      <c r="C24" s="8"/>
      <c r="D24" s="8" t="s">
        <v>33</v>
      </c>
      <c r="E24" s="49">
        <v>0</v>
      </c>
    </row>
    <row r="25" spans="1:5" ht="15.75" x14ac:dyDescent="0.25">
      <c r="A25" s="8"/>
      <c r="B25" s="8"/>
      <c r="C25" s="8"/>
      <c r="D25" s="8" t="s">
        <v>34</v>
      </c>
      <c r="E25" s="51">
        <v>0</v>
      </c>
    </row>
    <row r="26" spans="1:5" ht="15.75" x14ac:dyDescent="0.25">
      <c r="A26" s="8"/>
      <c r="B26" s="8"/>
      <c r="C26" s="8"/>
      <c r="D26" s="8" t="s">
        <v>35</v>
      </c>
      <c r="E26" s="51">
        <v>0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91"/>
    </row>
    <row r="29" spans="1:5" ht="15.75" x14ac:dyDescent="0.25">
      <c r="A29" s="8"/>
      <c r="B29" s="8"/>
      <c r="C29" s="8"/>
      <c r="D29" s="8" t="s">
        <v>38</v>
      </c>
      <c r="E29" s="90">
        <v>6454744000</v>
      </c>
    </row>
    <row r="30" spans="1:5" ht="15.75" x14ac:dyDescent="0.25">
      <c r="A30" s="8"/>
      <c r="B30" s="8"/>
      <c r="C30" s="8"/>
      <c r="D30" s="8" t="s">
        <v>39</v>
      </c>
      <c r="E30" s="49">
        <v>0</v>
      </c>
    </row>
    <row r="31" spans="1:5" ht="15.75" x14ac:dyDescent="0.25">
      <c r="A31" s="8"/>
      <c r="B31" s="8"/>
      <c r="C31" s="8" t="s">
        <v>40</v>
      </c>
      <c r="D31" s="8"/>
      <c r="E31" s="52">
        <v>0</v>
      </c>
    </row>
    <row r="32" spans="1:5" ht="15.75" x14ac:dyDescent="0.25">
      <c r="A32" s="8"/>
      <c r="B32" s="8"/>
      <c r="C32" s="8" t="s">
        <v>41</v>
      </c>
      <c r="D32" s="8"/>
      <c r="E32" s="48"/>
    </row>
    <row r="33" spans="1:6" ht="15.75" x14ac:dyDescent="0.25">
      <c r="A33" s="8"/>
      <c r="B33" s="8"/>
      <c r="C33" s="8"/>
      <c r="D33" s="8" t="s">
        <v>42</v>
      </c>
      <c r="E33" s="51">
        <v>0</v>
      </c>
    </row>
    <row r="34" spans="1:6" ht="15.75" x14ac:dyDescent="0.25">
      <c r="A34" s="8"/>
      <c r="B34" s="8"/>
      <c r="C34" s="8"/>
      <c r="D34" s="8" t="s">
        <v>43</v>
      </c>
      <c r="E34" s="51">
        <v>0</v>
      </c>
    </row>
    <row r="35" spans="1:6" ht="15.75" x14ac:dyDescent="0.25">
      <c r="A35" s="8"/>
      <c r="B35" s="8"/>
      <c r="C35" s="8"/>
      <c r="D35" s="8" t="s">
        <v>44</v>
      </c>
      <c r="E35" s="49">
        <v>0</v>
      </c>
    </row>
    <row r="36" spans="1:6" ht="15.75" x14ac:dyDescent="0.25">
      <c r="A36" s="8"/>
      <c r="B36" s="8" t="s">
        <v>45</v>
      </c>
      <c r="C36" s="8"/>
      <c r="D36" s="8"/>
      <c r="E36" s="47">
        <v>0</v>
      </c>
    </row>
    <row r="37" spans="1:6" ht="15.75" x14ac:dyDescent="0.25">
      <c r="A37" s="8"/>
      <c r="B37" s="12" t="s">
        <v>7</v>
      </c>
      <c r="C37" s="8"/>
      <c r="D37" s="8"/>
      <c r="E37" s="46">
        <v>22699035853</v>
      </c>
    </row>
    <row r="38" spans="1:6" ht="15.75" x14ac:dyDescent="0.25">
      <c r="A38" s="8"/>
      <c r="B38" s="12"/>
      <c r="C38" s="8"/>
      <c r="D38" s="8"/>
      <c r="E38" s="54"/>
    </row>
    <row r="39" spans="1:6" ht="15.75" x14ac:dyDescent="0.25">
      <c r="A39" s="12" t="s">
        <v>8</v>
      </c>
      <c r="B39" s="12"/>
      <c r="C39" s="8"/>
      <c r="D39" s="8"/>
      <c r="E39" s="51"/>
    </row>
    <row r="40" spans="1:6" ht="15.75" x14ac:dyDescent="0.25">
      <c r="A40" s="12" t="s">
        <v>46</v>
      </c>
      <c r="B40" s="8"/>
      <c r="C40" s="8"/>
      <c r="D40" s="8"/>
      <c r="E40" s="51"/>
    </row>
    <row r="41" spans="1:6" ht="17.45" customHeight="1" x14ac:dyDescent="0.25">
      <c r="A41" s="8"/>
      <c r="B41" s="125" t="s">
        <v>9</v>
      </c>
      <c r="C41" s="125"/>
      <c r="D41" s="125"/>
      <c r="E41" s="48"/>
      <c r="F41" s="64"/>
    </row>
    <row r="42" spans="1:6" ht="15.75" x14ac:dyDescent="0.25">
      <c r="A42" s="8"/>
      <c r="B42" s="12"/>
      <c r="C42" s="8"/>
      <c r="D42" s="63" t="s">
        <v>10</v>
      </c>
      <c r="E42" s="92">
        <v>1414608325</v>
      </c>
      <c r="F42" s="64"/>
    </row>
    <row r="43" spans="1:6" ht="15.75" x14ac:dyDescent="0.25">
      <c r="A43" s="8"/>
      <c r="B43" s="12"/>
      <c r="C43" s="8"/>
      <c r="D43" s="63" t="s">
        <v>11</v>
      </c>
      <c r="E43" s="92">
        <v>2171341641</v>
      </c>
      <c r="F43" s="64"/>
    </row>
    <row r="44" spans="1:6" ht="15.75" x14ac:dyDescent="0.25">
      <c r="A44" s="8"/>
      <c r="B44" s="12"/>
      <c r="C44" s="8"/>
      <c r="D44" s="63" t="s">
        <v>12</v>
      </c>
      <c r="E44" s="92">
        <v>105883052</v>
      </c>
    </row>
    <row r="45" spans="1:6" ht="15.75" x14ac:dyDescent="0.25">
      <c r="A45" s="8"/>
      <c r="B45" s="12" t="s">
        <v>76</v>
      </c>
      <c r="C45" s="8"/>
      <c r="D45" s="60"/>
      <c r="E45" s="48"/>
    </row>
    <row r="46" spans="1:6" ht="15.75" x14ac:dyDescent="0.25">
      <c r="A46" s="8"/>
      <c r="B46" s="8"/>
      <c r="C46" s="13"/>
      <c r="D46" s="60" t="s">
        <v>10</v>
      </c>
      <c r="E46" s="92">
        <v>456568641</v>
      </c>
    </row>
    <row r="47" spans="1:6" ht="15.75" x14ac:dyDescent="0.25">
      <c r="A47" s="8"/>
      <c r="B47" s="8"/>
      <c r="C47" s="8"/>
      <c r="D47" s="60" t="s">
        <v>11</v>
      </c>
      <c r="E47" s="92">
        <v>333658092</v>
      </c>
    </row>
    <row r="48" spans="1:6" ht="15.75" x14ac:dyDescent="0.25">
      <c r="A48" s="8"/>
      <c r="B48" s="8"/>
      <c r="C48" s="8"/>
      <c r="D48" s="60" t="s">
        <v>12</v>
      </c>
      <c r="E48" s="92">
        <v>2871927</v>
      </c>
    </row>
    <row r="49" spans="1:5" ht="15.75" x14ac:dyDescent="0.25">
      <c r="A49" s="8"/>
      <c r="B49" s="12" t="s">
        <v>77</v>
      </c>
      <c r="C49" s="8"/>
      <c r="D49" s="8"/>
      <c r="E49" s="93"/>
    </row>
    <row r="50" spans="1:5" ht="15.75" x14ac:dyDescent="0.25">
      <c r="A50" s="14"/>
      <c r="B50" s="14"/>
      <c r="C50" s="14"/>
      <c r="D50" s="8" t="s">
        <v>10</v>
      </c>
      <c r="E50" s="92">
        <v>1073371723</v>
      </c>
    </row>
    <row r="51" spans="1:5" ht="15.75" x14ac:dyDescent="0.25">
      <c r="A51" s="8"/>
      <c r="B51" s="8"/>
      <c r="C51" s="8"/>
      <c r="D51" s="8" t="s">
        <v>11</v>
      </c>
      <c r="E51" s="92">
        <v>2609434638</v>
      </c>
    </row>
    <row r="52" spans="1:5" ht="15.75" x14ac:dyDescent="0.25">
      <c r="A52" s="8"/>
      <c r="B52" s="8"/>
      <c r="C52" s="8"/>
      <c r="D52" s="8" t="s">
        <v>12</v>
      </c>
      <c r="E52" s="93">
        <v>53798645</v>
      </c>
    </row>
    <row r="53" spans="1:5" ht="15.75" x14ac:dyDescent="0.25">
      <c r="A53" s="8"/>
      <c r="B53" s="12" t="s">
        <v>15</v>
      </c>
      <c r="C53" s="8"/>
      <c r="D53" s="8"/>
      <c r="E53" s="93"/>
    </row>
    <row r="54" spans="1:5" ht="15.75" x14ac:dyDescent="0.25">
      <c r="A54" s="8"/>
      <c r="B54" s="8"/>
      <c r="C54" s="8"/>
      <c r="D54" s="8" t="s">
        <v>10</v>
      </c>
      <c r="E54" s="94">
        <v>6187905</v>
      </c>
    </row>
    <row r="55" spans="1:5" ht="15.75" x14ac:dyDescent="0.25">
      <c r="A55" s="8"/>
      <c r="B55" s="8"/>
      <c r="C55" s="8"/>
      <c r="D55" s="8" t="s">
        <v>11</v>
      </c>
      <c r="E55" s="95">
        <v>61054178</v>
      </c>
    </row>
    <row r="56" spans="1:5" ht="15.75" x14ac:dyDescent="0.25">
      <c r="A56" s="8"/>
      <c r="B56" s="8"/>
      <c r="C56" s="13"/>
      <c r="D56" s="8" t="s">
        <v>12</v>
      </c>
      <c r="E56" s="92">
        <v>81135</v>
      </c>
    </row>
    <row r="57" spans="1:5" ht="15.75" x14ac:dyDescent="0.25">
      <c r="A57" s="8"/>
      <c r="B57" s="12" t="s">
        <v>16</v>
      </c>
      <c r="C57" s="8"/>
      <c r="D57" s="8"/>
      <c r="E57" s="93"/>
    </row>
    <row r="58" spans="1:5" ht="15.75" x14ac:dyDescent="0.25">
      <c r="A58" s="8"/>
      <c r="B58" s="8"/>
      <c r="C58" s="8"/>
      <c r="D58" s="8" t="s">
        <v>10</v>
      </c>
      <c r="E58" s="93">
        <v>0</v>
      </c>
    </row>
    <row r="59" spans="1:5" ht="15.75" x14ac:dyDescent="0.25">
      <c r="A59" s="8"/>
      <c r="B59" s="8"/>
      <c r="C59" s="8"/>
      <c r="D59" s="8" t="s">
        <v>11</v>
      </c>
      <c r="E59" s="93">
        <v>0</v>
      </c>
    </row>
    <row r="60" spans="1:5" ht="15.75" x14ac:dyDescent="0.25">
      <c r="A60" s="8"/>
      <c r="B60" s="8"/>
      <c r="C60" s="8"/>
      <c r="D60" s="8" t="s">
        <v>12</v>
      </c>
      <c r="E60" s="93">
        <v>0</v>
      </c>
    </row>
    <row r="61" spans="1:5" ht="15.75" x14ac:dyDescent="0.25">
      <c r="A61" s="8"/>
      <c r="B61" s="12" t="s">
        <v>17</v>
      </c>
      <c r="C61" s="8"/>
      <c r="D61" s="8"/>
      <c r="E61" s="93"/>
    </row>
    <row r="62" spans="1:5" ht="15.75" x14ac:dyDescent="0.25">
      <c r="A62" s="8"/>
      <c r="B62" s="8"/>
      <c r="C62" s="8"/>
      <c r="D62" s="8" t="s">
        <v>10</v>
      </c>
      <c r="E62" s="95">
        <v>121164190</v>
      </c>
    </row>
    <row r="63" spans="1:5" ht="15.75" x14ac:dyDescent="0.25">
      <c r="A63" s="8"/>
      <c r="B63" s="12"/>
      <c r="C63" s="8"/>
      <c r="D63" s="8" t="s">
        <v>11</v>
      </c>
      <c r="E63" s="95">
        <v>919359392</v>
      </c>
    </row>
    <row r="64" spans="1:5" ht="15.75" x14ac:dyDescent="0.25">
      <c r="A64" s="8"/>
      <c r="B64" s="8"/>
      <c r="C64" s="8"/>
      <c r="D64" s="8" t="s">
        <v>12</v>
      </c>
      <c r="E64" s="93">
        <v>0</v>
      </c>
    </row>
    <row r="65" spans="1:5" ht="15.75" x14ac:dyDescent="0.25">
      <c r="A65" s="8"/>
      <c r="B65" s="12" t="s">
        <v>18</v>
      </c>
      <c r="C65" s="8"/>
      <c r="D65" s="8"/>
      <c r="E65" s="93"/>
    </row>
    <row r="66" spans="1:5" ht="15.75" x14ac:dyDescent="0.25">
      <c r="A66" s="8"/>
      <c r="B66" s="8"/>
      <c r="C66" s="8"/>
      <c r="D66" s="8" t="s">
        <v>10</v>
      </c>
      <c r="E66" s="95">
        <v>520877730</v>
      </c>
    </row>
    <row r="67" spans="1:5" ht="15.75" x14ac:dyDescent="0.25">
      <c r="A67" s="8"/>
      <c r="B67" s="8"/>
      <c r="C67" s="8"/>
      <c r="D67" s="8" t="s">
        <v>11</v>
      </c>
      <c r="E67" s="95">
        <v>693031927</v>
      </c>
    </row>
    <row r="68" spans="1:5" ht="15.75" x14ac:dyDescent="0.25">
      <c r="A68" s="8"/>
      <c r="B68" s="8"/>
      <c r="C68" s="8"/>
      <c r="D68" s="8" t="s">
        <v>12</v>
      </c>
      <c r="E68" s="92">
        <v>8730617</v>
      </c>
    </row>
    <row r="69" spans="1:5" ht="15.75" x14ac:dyDescent="0.25">
      <c r="A69" s="8"/>
      <c r="B69" s="12" t="s">
        <v>19</v>
      </c>
      <c r="C69" s="8"/>
      <c r="D69" s="8"/>
      <c r="E69" s="55"/>
    </row>
    <row r="70" spans="1:5" ht="15.75" x14ac:dyDescent="0.25">
      <c r="A70" s="8"/>
      <c r="B70" s="8"/>
      <c r="C70" s="8"/>
      <c r="D70" s="8" t="s">
        <v>10</v>
      </c>
      <c r="E70" s="93">
        <v>0</v>
      </c>
    </row>
    <row r="71" spans="1:5" ht="15.75" x14ac:dyDescent="0.25">
      <c r="A71" s="8"/>
      <c r="B71" s="8"/>
      <c r="C71" s="8"/>
      <c r="D71" s="8" t="s">
        <v>11</v>
      </c>
      <c r="E71" s="93">
        <v>0</v>
      </c>
    </row>
    <row r="72" spans="1:5" ht="15.75" x14ac:dyDescent="0.25">
      <c r="A72" s="8"/>
      <c r="B72" s="8"/>
      <c r="C72" s="8"/>
      <c r="D72" s="8" t="s">
        <v>12</v>
      </c>
      <c r="E72" s="93">
        <v>0</v>
      </c>
    </row>
    <row r="73" spans="1:5" ht="15.75" x14ac:dyDescent="0.25">
      <c r="A73" s="8"/>
      <c r="B73" s="12" t="s">
        <v>20</v>
      </c>
      <c r="C73" s="8"/>
      <c r="D73" s="8"/>
      <c r="E73" s="96"/>
    </row>
    <row r="74" spans="1:5" ht="15.75" x14ac:dyDescent="0.25">
      <c r="A74" s="8"/>
      <c r="B74" s="8"/>
      <c r="C74" s="8" t="s">
        <v>52</v>
      </c>
      <c r="D74" s="8"/>
      <c r="E74" s="51"/>
    </row>
    <row r="75" spans="1:5" ht="15.75" x14ac:dyDescent="0.25">
      <c r="A75" s="8"/>
      <c r="B75" s="8"/>
      <c r="C75" s="8"/>
      <c r="D75" s="8" t="s">
        <v>47</v>
      </c>
      <c r="E75" s="49">
        <v>0</v>
      </c>
    </row>
    <row r="76" spans="1:5" ht="15.75" x14ac:dyDescent="0.25">
      <c r="A76" s="8"/>
      <c r="B76" s="8"/>
      <c r="C76" s="8"/>
      <c r="D76" s="8" t="s">
        <v>48</v>
      </c>
      <c r="E76" s="49">
        <v>0</v>
      </c>
    </row>
    <row r="77" spans="1:5" ht="15.75" x14ac:dyDescent="0.25">
      <c r="A77" s="8"/>
      <c r="B77" s="8"/>
      <c r="C77" s="15" t="s">
        <v>53</v>
      </c>
      <c r="D77" s="8"/>
      <c r="E77" s="51"/>
    </row>
    <row r="78" spans="1:5" ht="15.75" x14ac:dyDescent="0.25">
      <c r="A78" s="8"/>
      <c r="B78" s="8"/>
      <c r="C78" s="8"/>
      <c r="D78" s="8" t="s">
        <v>49</v>
      </c>
      <c r="E78" s="49">
        <v>0</v>
      </c>
    </row>
    <row r="79" spans="1:5" ht="15.75" x14ac:dyDescent="0.25">
      <c r="A79" s="8"/>
      <c r="B79" s="8"/>
      <c r="C79" s="8"/>
      <c r="D79" s="8" t="s">
        <v>50</v>
      </c>
      <c r="E79" s="49">
        <v>0</v>
      </c>
    </row>
    <row r="80" spans="1:5" ht="15.75" x14ac:dyDescent="0.25">
      <c r="A80" s="8"/>
      <c r="B80" s="8"/>
      <c r="C80" s="8" t="s">
        <v>54</v>
      </c>
      <c r="D80" s="8"/>
      <c r="E80" s="91"/>
    </row>
    <row r="81" spans="1:9" ht="15.75" x14ac:dyDescent="0.25">
      <c r="A81" s="8"/>
      <c r="B81" s="8"/>
      <c r="C81" s="8"/>
      <c r="D81" s="15" t="s">
        <v>49</v>
      </c>
      <c r="E81" s="92">
        <v>200000</v>
      </c>
    </row>
    <row r="82" spans="1:9" ht="15.75" x14ac:dyDescent="0.25">
      <c r="A82" s="8"/>
      <c r="B82" s="8"/>
      <c r="C82" s="8"/>
      <c r="D82" s="15" t="s">
        <v>50</v>
      </c>
      <c r="E82" s="49">
        <v>0</v>
      </c>
    </row>
    <row r="83" spans="1:9" ht="15.75" x14ac:dyDescent="0.25">
      <c r="A83" s="8"/>
      <c r="B83" s="8"/>
      <c r="C83" s="8" t="s">
        <v>55</v>
      </c>
      <c r="D83" s="8"/>
      <c r="E83" s="51"/>
    </row>
    <row r="84" spans="1:9" ht="15.75" x14ac:dyDescent="0.25">
      <c r="A84" s="8"/>
      <c r="B84" s="8"/>
      <c r="C84" s="8"/>
      <c r="D84" s="8" t="s">
        <v>49</v>
      </c>
      <c r="E84" s="56">
        <v>0</v>
      </c>
    </row>
    <row r="85" spans="1:9" ht="15.75" x14ac:dyDescent="0.25">
      <c r="A85" s="8"/>
      <c r="B85" s="8"/>
      <c r="C85" s="8"/>
      <c r="D85" s="8" t="s">
        <v>50</v>
      </c>
      <c r="E85" s="56">
        <v>0</v>
      </c>
    </row>
    <row r="86" spans="1:9" ht="15.75" x14ac:dyDescent="0.25">
      <c r="A86" s="8"/>
      <c r="B86" s="8"/>
      <c r="C86" s="8" t="s">
        <v>56</v>
      </c>
      <c r="D86" s="8"/>
      <c r="E86" s="51"/>
    </row>
    <row r="87" spans="1:9" ht="15.75" x14ac:dyDescent="0.25">
      <c r="A87" s="8"/>
      <c r="B87" s="8"/>
      <c r="C87" s="8"/>
      <c r="D87" s="8" t="s">
        <v>49</v>
      </c>
      <c r="E87" s="56">
        <v>0</v>
      </c>
    </row>
    <row r="88" spans="1:9" ht="15.75" x14ac:dyDescent="0.25">
      <c r="A88" s="8"/>
      <c r="B88" s="8"/>
      <c r="C88" s="8"/>
      <c r="D88" s="8" t="s">
        <v>50</v>
      </c>
      <c r="E88" s="51">
        <v>0</v>
      </c>
    </row>
    <row r="89" spans="1:9" ht="15.75" x14ac:dyDescent="0.25">
      <c r="A89" s="8"/>
      <c r="B89" s="8"/>
      <c r="C89" s="8" t="s">
        <v>51</v>
      </c>
      <c r="D89" s="8"/>
      <c r="E89" s="91"/>
    </row>
    <row r="90" spans="1:9" ht="15.75" x14ac:dyDescent="0.25">
      <c r="A90" s="8"/>
      <c r="B90" s="8"/>
      <c r="C90" s="8"/>
      <c r="D90" s="8" t="s">
        <v>57</v>
      </c>
      <c r="E90" s="51">
        <v>0</v>
      </c>
    </row>
    <row r="91" spans="1:9" ht="15.75" x14ac:dyDescent="0.25">
      <c r="A91" s="8"/>
      <c r="B91" s="8"/>
      <c r="C91" s="8"/>
      <c r="D91" s="8" t="s">
        <v>49</v>
      </c>
      <c r="E91" s="97">
        <v>36528300</v>
      </c>
      <c r="H91" s="10"/>
      <c r="I91" s="9"/>
    </row>
    <row r="92" spans="1:9" ht="15.75" x14ac:dyDescent="0.25">
      <c r="A92" s="8"/>
      <c r="B92" s="8"/>
      <c r="C92" s="8"/>
      <c r="D92" s="8" t="s">
        <v>50</v>
      </c>
      <c r="E92" s="51">
        <v>0</v>
      </c>
      <c r="F92" s="10"/>
      <c r="G92" s="8"/>
      <c r="I92" s="9"/>
    </row>
    <row r="93" spans="1:9" ht="15.75" x14ac:dyDescent="0.25">
      <c r="A93" s="12" t="s">
        <v>63</v>
      </c>
      <c r="B93" s="44"/>
      <c r="C93" s="44"/>
      <c r="D93" s="8"/>
      <c r="E93" s="57">
        <v>10588752058</v>
      </c>
      <c r="F93" s="10"/>
      <c r="G93" s="8"/>
      <c r="H93" s="10"/>
      <c r="I93" s="9"/>
    </row>
    <row r="94" spans="1:9" ht="15.75" x14ac:dyDescent="0.25">
      <c r="A94" s="12" t="s">
        <v>64</v>
      </c>
      <c r="B94" s="8"/>
      <c r="C94" s="12"/>
      <c r="D94" s="15"/>
      <c r="E94" s="51"/>
    </row>
    <row r="95" spans="1:9" ht="15.75" customHeight="1" x14ac:dyDescent="0.25">
      <c r="A95" s="8"/>
      <c r="B95" s="12" t="s">
        <v>9</v>
      </c>
      <c r="C95" s="8"/>
      <c r="D95" s="8"/>
      <c r="E95" s="50"/>
    </row>
    <row r="96" spans="1:9" ht="15.75" customHeight="1" x14ac:dyDescent="0.25">
      <c r="A96" s="8"/>
      <c r="B96" s="8"/>
      <c r="C96" s="8"/>
      <c r="D96" s="8" t="s">
        <v>12</v>
      </c>
      <c r="E96" s="49">
        <v>0</v>
      </c>
    </row>
    <row r="97" spans="1:5" ht="15.75" customHeight="1" x14ac:dyDescent="0.25">
      <c r="A97" s="8"/>
      <c r="B97" s="12" t="s">
        <v>13</v>
      </c>
      <c r="C97" s="8"/>
      <c r="D97" s="8"/>
      <c r="E97" s="51"/>
    </row>
    <row r="98" spans="1:5" ht="15.75" x14ac:dyDescent="0.25">
      <c r="B98" s="8"/>
      <c r="C98" s="8"/>
      <c r="D98" s="8" t="s">
        <v>12</v>
      </c>
      <c r="E98" s="98">
        <v>19152317777</v>
      </c>
    </row>
    <row r="99" spans="1:5" ht="15.75" x14ac:dyDescent="0.25">
      <c r="B99" s="12" t="s">
        <v>14</v>
      </c>
      <c r="C99" s="8"/>
      <c r="D99" s="8"/>
      <c r="E99" s="48"/>
    </row>
    <row r="100" spans="1:5" ht="15.75" x14ac:dyDescent="0.25">
      <c r="B100" s="8"/>
      <c r="C100" s="8"/>
      <c r="D100" s="8" t="s">
        <v>12</v>
      </c>
      <c r="E100" s="49">
        <v>0</v>
      </c>
    </row>
    <row r="101" spans="1:5" ht="15.75" x14ac:dyDescent="0.25">
      <c r="B101" s="12" t="s">
        <v>15</v>
      </c>
      <c r="C101" s="8"/>
      <c r="D101" s="8"/>
      <c r="E101" s="48"/>
    </row>
    <row r="102" spans="1:5" ht="15.75" x14ac:dyDescent="0.25">
      <c r="B102" s="8"/>
      <c r="C102" s="13"/>
      <c r="D102" s="8" t="s">
        <v>12</v>
      </c>
      <c r="E102" s="49">
        <v>0</v>
      </c>
    </row>
    <row r="103" spans="1:5" ht="15.75" x14ac:dyDescent="0.25">
      <c r="B103" s="12" t="s">
        <v>16</v>
      </c>
      <c r="C103" s="8"/>
      <c r="D103" s="8"/>
      <c r="E103" s="48"/>
    </row>
    <row r="104" spans="1:5" ht="15.75" x14ac:dyDescent="0.25">
      <c r="B104" s="8"/>
      <c r="C104" s="8"/>
      <c r="D104" s="8" t="s">
        <v>12</v>
      </c>
      <c r="E104" s="49">
        <v>0</v>
      </c>
    </row>
    <row r="105" spans="1:5" ht="15.75" x14ac:dyDescent="0.25">
      <c r="B105" s="12" t="s">
        <v>17</v>
      </c>
      <c r="C105" s="8"/>
      <c r="D105" s="8"/>
      <c r="E105" s="48"/>
    </row>
    <row r="106" spans="1:5" ht="15.75" x14ac:dyDescent="0.25">
      <c r="B106" s="8"/>
      <c r="C106" s="8"/>
      <c r="D106" s="8" t="s">
        <v>12</v>
      </c>
      <c r="E106" s="49">
        <v>0</v>
      </c>
    </row>
    <row r="107" spans="1:5" ht="15.75" x14ac:dyDescent="0.25">
      <c r="B107" s="12" t="s">
        <v>18</v>
      </c>
      <c r="C107" s="8"/>
      <c r="D107" s="8"/>
      <c r="E107" s="48"/>
    </row>
    <row r="108" spans="1:5" ht="30" customHeight="1" x14ac:dyDescent="0.25">
      <c r="B108" s="8"/>
      <c r="C108" s="8"/>
      <c r="D108" s="8" t="s">
        <v>12</v>
      </c>
      <c r="E108" s="49">
        <v>0</v>
      </c>
    </row>
    <row r="109" spans="1:5" ht="15.75" x14ac:dyDescent="0.25">
      <c r="A109" s="12"/>
      <c r="B109" s="12" t="s">
        <v>65</v>
      </c>
      <c r="C109" s="8"/>
      <c r="D109" s="8"/>
      <c r="E109" s="48"/>
    </row>
    <row r="110" spans="1:5" ht="15.75" x14ac:dyDescent="0.25">
      <c r="B110" s="8"/>
      <c r="C110" s="8"/>
      <c r="D110" s="8" t="s">
        <v>12</v>
      </c>
      <c r="E110" s="92">
        <v>2572893449</v>
      </c>
    </row>
    <row r="111" spans="1:5" ht="15.75" x14ac:dyDescent="0.25">
      <c r="A111" s="12" t="s">
        <v>58</v>
      </c>
      <c r="B111" s="44"/>
      <c r="C111" s="44"/>
      <c r="D111" s="44"/>
      <c r="E111" s="58">
        <v>21725211226</v>
      </c>
    </row>
    <row r="112" spans="1:5" ht="20.25" x14ac:dyDescent="0.25">
      <c r="A112" s="16" t="s">
        <v>66</v>
      </c>
      <c r="B112" s="44"/>
      <c r="C112" s="44"/>
      <c r="D112" s="44"/>
      <c r="E112" s="58">
        <v>32313963284</v>
      </c>
    </row>
  </sheetData>
  <mergeCells count="7">
    <mergeCell ref="B41:D41"/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8DC5-0A13-4BEC-B5E5-A61A49105735}">
  <dimension ref="A1:I112"/>
  <sheetViews>
    <sheetView zoomScale="69" zoomScaleNormal="69" workbookViewId="0">
      <selection activeCell="G24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23" t="s">
        <v>62</v>
      </c>
      <c r="B1" s="123"/>
      <c r="C1" s="123"/>
      <c r="D1" s="123"/>
      <c r="E1" s="123"/>
      <c r="F1" s="123"/>
      <c r="G1" s="123"/>
      <c r="H1" s="123"/>
      <c r="I1" s="123"/>
    </row>
    <row r="2" spans="1:9" ht="15.75" x14ac:dyDescent="0.25">
      <c r="A2" s="124" t="s">
        <v>0</v>
      </c>
      <c r="B2" s="124"/>
      <c r="C2" s="124"/>
      <c r="D2" s="124"/>
      <c r="E2" s="124"/>
      <c r="F2" s="124"/>
      <c r="G2" s="124"/>
      <c r="H2" s="124"/>
      <c r="I2" s="124"/>
    </row>
    <row r="3" spans="1:9" ht="15.75" x14ac:dyDescent="0.25">
      <c r="A3" s="123" t="s">
        <v>68</v>
      </c>
      <c r="B3" s="123"/>
      <c r="C3" s="123"/>
      <c r="D3" s="123"/>
      <c r="E3" s="123"/>
      <c r="F3" s="123"/>
      <c r="G3" s="123"/>
      <c r="H3" s="123"/>
      <c r="I3" s="123"/>
    </row>
    <row r="4" spans="1:9" ht="15.75" x14ac:dyDescent="0.25">
      <c r="A4" s="123"/>
      <c r="B4" s="123"/>
      <c r="C4" s="123"/>
      <c r="D4" s="123"/>
      <c r="E4" s="123"/>
      <c r="F4" s="123"/>
      <c r="G4" s="123"/>
      <c r="H4" s="123"/>
      <c r="I4" s="12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23" t="s">
        <v>1</v>
      </c>
      <c r="B6" s="123"/>
      <c r="C6" s="123"/>
      <c r="D6" s="123"/>
      <c r="E6" s="121" t="s">
        <v>2</v>
      </c>
    </row>
    <row r="7" spans="1:9" ht="15" customHeight="1" x14ac:dyDescent="0.25">
      <c r="A7" s="123"/>
      <c r="B7" s="123"/>
      <c r="C7" s="123"/>
      <c r="D7" s="123"/>
      <c r="E7" s="122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65">
        <v>309309062.35999995</v>
      </c>
    </row>
    <row r="12" spans="1:9" ht="15.75" x14ac:dyDescent="0.25">
      <c r="A12" s="8"/>
      <c r="B12" s="8"/>
      <c r="C12" s="8"/>
      <c r="D12" s="8" t="s">
        <v>24</v>
      </c>
      <c r="E12" s="65">
        <v>323346608.71000004</v>
      </c>
    </row>
    <row r="13" spans="1:9" ht="15.75" x14ac:dyDescent="0.25">
      <c r="A13" s="8"/>
      <c r="B13" s="8"/>
      <c r="C13" s="8"/>
      <c r="D13" s="8" t="s">
        <v>25</v>
      </c>
      <c r="E13" s="65">
        <v>30022537.149999999</v>
      </c>
    </row>
    <row r="14" spans="1:9" ht="15.75" x14ac:dyDescent="0.25">
      <c r="A14" s="8"/>
      <c r="B14" s="8"/>
      <c r="C14" s="8" t="s">
        <v>4</v>
      </c>
      <c r="D14" s="8"/>
      <c r="E14" s="66">
        <v>662678208.21999991</v>
      </c>
    </row>
    <row r="15" spans="1:9" ht="15.75" x14ac:dyDescent="0.25">
      <c r="A15" s="8"/>
      <c r="B15" s="8"/>
      <c r="C15" s="8" t="s">
        <v>5</v>
      </c>
      <c r="D15" s="8"/>
      <c r="E15" s="59"/>
    </row>
    <row r="16" spans="1:9" ht="15.75" x14ac:dyDescent="0.25">
      <c r="A16" s="8"/>
      <c r="B16" s="8"/>
      <c r="C16" s="8"/>
      <c r="D16" s="8" t="s">
        <v>26</v>
      </c>
      <c r="E16" s="65">
        <v>148784343.06</v>
      </c>
    </row>
    <row r="17" spans="1:5" ht="15.75" x14ac:dyDescent="0.25">
      <c r="A17" s="8"/>
      <c r="B17" s="8"/>
      <c r="C17" s="8"/>
      <c r="D17" s="8" t="s">
        <v>27</v>
      </c>
      <c r="E17" s="65">
        <v>104668828.32000001</v>
      </c>
    </row>
    <row r="18" spans="1:5" ht="15.75" x14ac:dyDescent="0.25">
      <c r="A18" s="8"/>
      <c r="B18" s="8"/>
      <c r="C18" s="11"/>
      <c r="D18" s="8" t="s">
        <v>28</v>
      </c>
      <c r="E18" s="65">
        <v>1155847.71</v>
      </c>
    </row>
    <row r="19" spans="1:5" ht="15.75" x14ac:dyDescent="0.25">
      <c r="A19" s="8"/>
      <c r="B19" s="8"/>
      <c r="C19" s="8" t="s">
        <v>6</v>
      </c>
      <c r="D19" s="8"/>
      <c r="E19" s="66">
        <v>254609019.09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65">
        <v>762824864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65">
        <v>3026730.48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5">
        <v>4670.58</v>
      </c>
    </row>
    <row r="30" spans="1:5" ht="15.75" x14ac:dyDescent="0.25">
      <c r="A30" s="8"/>
      <c r="B30" s="8"/>
      <c r="C30" s="8"/>
      <c r="D30" s="8" t="s">
        <v>39</v>
      </c>
      <c r="E30" s="23">
        <v>3544962.6</v>
      </c>
    </row>
    <row r="31" spans="1:5" ht="15.75" x14ac:dyDescent="0.25">
      <c r="A31" s="8"/>
      <c r="B31" s="8"/>
      <c r="C31" s="8" t="s">
        <v>40</v>
      </c>
      <c r="D31" s="8"/>
      <c r="E31" s="65">
        <v>19070621.600000001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1705759076.5699997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65">
        <v>205837472.51499993</v>
      </c>
    </row>
    <row r="43" spans="1:5" ht="15.75" x14ac:dyDescent="0.25">
      <c r="A43" s="8"/>
      <c r="B43" s="8"/>
      <c r="C43" s="8"/>
      <c r="D43" s="8" t="s">
        <v>11</v>
      </c>
      <c r="E43" s="65">
        <v>379520991.59999996</v>
      </c>
    </row>
    <row r="44" spans="1:5" ht="15.75" x14ac:dyDescent="0.25">
      <c r="A44" s="8"/>
      <c r="B44" s="8"/>
      <c r="C44" s="8"/>
      <c r="D44" s="8" t="s">
        <v>12</v>
      </c>
      <c r="E44" s="65">
        <v>9988314.9499999993</v>
      </c>
    </row>
    <row r="45" spans="1:5" ht="15.75" x14ac:dyDescent="0.25">
      <c r="A45" s="8"/>
      <c r="B45" s="12" t="s">
        <v>13</v>
      </c>
      <c r="C45" s="8"/>
      <c r="D45" s="8"/>
      <c r="E45" s="18"/>
    </row>
    <row r="46" spans="1:5" ht="15.75" x14ac:dyDescent="0.25">
      <c r="A46" s="8"/>
      <c r="B46" s="8"/>
      <c r="C46" s="13"/>
      <c r="D46" s="8" t="s">
        <v>10</v>
      </c>
      <c r="E46" s="65">
        <v>46501528.222000003</v>
      </c>
    </row>
    <row r="47" spans="1:5" ht="15.75" x14ac:dyDescent="0.25">
      <c r="A47" s="8"/>
      <c r="B47" s="8"/>
      <c r="C47" s="8"/>
      <c r="D47" s="8" t="s">
        <v>11</v>
      </c>
      <c r="E47" s="65">
        <v>140544262.12</v>
      </c>
    </row>
    <row r="48" spans="1:5" ht="15.75" x14ac:dyDescent="0.25">
      <c r="A48" s="8"/>
      <c r="B48" s="8"/>
      <c r="C48" s="8"/>
      <c r="D48" s="8" t="s">
        <v>12</v>
      </c>
      <c r="E48" s="65">
        <v>45967129.93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65">
        <v>113820016.81600001</v>
      </c>
    </row>
    <row r="51" spans="1:5" ht="15.75" x14ac:dyDescent="0.25">
      <c r="A51" s="8"/>
      <c r="B51" s="8"/>
      <c r="C51" s="8"/>
      <c r="D51" s="8" t="s">
        <v>11</v>
      </c>
      <c r="E51" s="65">
        <v>62847800.609999992</v>
      </c>
    </row>
    <row r="52" spans="1:5" ht="15.75" x14ac:dyDescent="0.25">
      <c r="A52" s="8"/>
      <c r="B52" s="8"/>
      <c r="C52" s="8"/>
      <c r="D52" s="8" t="s">
        <v>12</v>
      </c>
      <c r="E52" s="65">
        <v>2320246.1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27">
        <v>0</v>
      </c>
    </row>
    <row r="55" spans="1:5" ht="15.75" x14ac:dyDescent="0.25">
      <c r="A55" s="8"/>
      <c r="B55" s="8"/>
      <c r="C55" s="8"/>
      <c r="D55" s="8" t="s">
        <v>11</v>
      </c>
      <c r="E55" s="27">
        <v>0</v>
      </c>
    </row>
    <row r="56" spans="1:5" ht="15.75" x14ac:dyDescent="0.25">
      <c r="A56" s="8"/>
      <c r="B56" s="8"/>
      <c r="C56" s="13"/>
      <c r="D56" s="8" t="s">
        <v>12</v>
      </c>
      <c r="E56" s="27">
        <v>0</v>
      </c>
    </row>
    <row r="57" spans="1:5" ht="15.75" x14ac:dyDescent="0.25">
      <c r="A57" s="8"/>
      <c r="B57" s="12" t="s">
        <v>16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10</v>
      </c>
      <c r="E58" s="21">
        <v>0</v>
      </c>
    </row>
    <row r="59" spans="1:5" ht="15.75" x14ac:dyDescent="0.25">
      <c r="A59" s="8"/>
      <c r="B59" s="8"/>
      <c r="C59" s="8"/>
      <c r="D59" s="8" t="s">
        <v>11</v>
      </c>
      <c r="E59" s="21">
        <v>0</v>
      </c>
    </row>
    <row r="60" spans="1:5" ht="15.75" x14ac:dyDescent="0.25">
      <c r="A60" s="8"/>
      <c r="B60" s="8"/>
      <c r="C60" s="8"/>
      <c r="D60" s="8" t="s">
        <v>12</v>
      </c>
      <c r="E60" s="21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65">
        <v>25520504.012999997</v>
      </c>
    </row>
    <row r="63" spans="1:5" ht="15.75" x14ac:dyDescent="0.25">
      <c r="A63" s="8"/>
      <c r="B63" s="12"/>
      <c r="C63" s="8"/>
      <c r="D63" s="8" t="s">
        <v>11</v>
      </c>
      <c r="E63" s="65">
        <v>118114778.25999999</v>
      </c>
    </row>
    <row r="64" spans="1:5" ht="15.75" x14ac:dyDescent="0.25">
      <c r="A64" s="8"/>
      <c r="B64" s="8"/>
      <c r="C64" s="8"/>
      <c r="D64" s="8" t="s">
        <v>12</v>
      </c>
      <c r="E64" s="65">
        <v>4418292.5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65">
        <v>34168074.204000004</v>
      </c>
    </row>
    <row r="67" spans="1:5" ht="15.75" x14ac:dyDescent="0.25">
      <c r="A67" s="8"/>
      <c r="B67" s="8"/>
      <c r="C67" s="8"/>
      <c r="D67" s="8" t="s">
        <v>11</v>
      </c>
      <c r="E67" s="65">
        <v>200137260.41999999</v>
      </c>
    </row>
    <row r="68" spans="1:5" ht="15.75" x14ac:dyDescent="0.25">
      <c r="A68" s="8"/>
      <c r="B68" s="8"/>
      <c r="C68" s="8"/>
      <c r="D68" s="8" t="s">
        <v>12</v>
      </c>
      <c r="E68" s="65">
        <v>39994299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7">
        <v>0</v>
      </c>
    </row>
    <row r="71" spans="1:5" ht="15.75" x14ac:dyDescent="0.25">
      <c r="A71" s="8"/>
      <c r="B71" s="8"/>
      <c r="C71" s="8"/>
      <c r="D71" s="8" t="s">
        <v>11</v>
      </c>
      <c r="E71" s="27">
        <v>0</v>
      </c>
    </row>
    <row r="72" spans="1:5" ht="15.75" x14ac:dyDescent="0.25">
      <c r="A72" s="8"/>
      <c r="B72" s="8"/>
      <c r="C72" s="8"/>
      <c r="D72" s="8" t="s">
        <v>12</v>
      </c>
      <c r="E72" s="27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</row>
    <row r="75" spans="1:5" ht="15.75" x14ac:dyDescent="0.25">
      <c r="A75" s="8"/>
      <c r="B75" s="8"/>
      <c r="C75" s="8"/>
      <c r="D75" s="8" t="s">
        <v>47</v>
      </c>
      <c r="E75" s="65">
        <v>32776039.829999998</v>
      </c>
    </row>
    <row r="76" spans="1:5" ht="15.75" x14ac:dyDescent="0.25">
      <c r="A76" s="8"/>
      <c r="B76" s="8"/>
      <c r="C76" s="8"/>
      <c r="D76" s="8" t="s">
        <v>48</v>
      </c>
      <c r="E76" s="65">
        <v>3387373.0599999996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65">
        <v>50320900</v>
      </c>
    </row>
    <row r="79" spans="1:5" ht="15.75" x14ac:dyDescent="0.25">
      <c r="A79" s="8"/>
      <c r="B79" s="8"/>
      <c r="C79" s="8"/>
      <c r="D79" s="8" t="s">
        <v>50</v>
      </c>
      <c r="E79" s="65">
        <v>34612100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65">
        <v>148677829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  <c r="G86" s="67"/>
    </row>
    <row r="87" spans="1:9" ht="15.75" x14ac:dyDescent="0.25">
      <c r="A87" s="8"/>
      <c r="B87" s="8"/>
      <c r="C87" s="8"/>
      <c r="D87" s="8" t="s">
        <v>49</v>
      </c>
      <c r="E87" s="29">
        <v>0</v>
      </c>
      <c r="G87" s="67"/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18">
        <v>54441000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v>1753916213.1499999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5">
        <v>674756.25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65">
        <v>10914243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65">
        <v>1700000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65">
        <v>2204253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65">
        <v>3060837</v>
      </c>
    </row>
    <row r="111" spans="1:9" ht="15.75" x14ac:dyDescent="0.25">
      <c r="A111" s="12" t="s">
        <v>58</v>
      </c>
      <c r="E111" s="35">
        <v>18554089.25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v>1772470302.3999999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B46A-E9B9-48A2-B2C7-7C8FF621DB3E}">
  <dimension ref="A1:I112"/>
  <sheetViews>
    <sheetView topLeftCell="A5" zoomScale="85" zoomScaleNormal="85" workbookViewId="0">
      <selection activeCell="F23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23" t="s">
        <v>67</v>
      </c>
      <c r="B1" s="123"/>
      <c r="C1" s="123"/>
      <c r="D1" s="123"/>
      <c r="E1" s="123"/>
      <c r="F1" s="123"/>
      <c r="G1" s="123"/>
      <c r="H1" s="123"/>
      <c r="I1" s="123"/>
    </row>
    <row r="2" spans="1:9" ht="15.75" x14ac:dyDescent="0.25">
      <c r="A2" s="124" t="s">
        <v>0</v>
      </c>
      <c r="B2" s="124"/>
      <c r="C2" s="124"/>
      <c r="D2" s="124"/>
      <c r="E2" s="124"/>
      <c r="F2" s="124"/>
      <c r="G2" s="124"/>
      <c r="H2" s="124"/>
      <c r="I2" s="124"/>
    </row>
    <row r="3" spans="1:9" ht="15.75" x14ac:dyDescent="0.25">
      <c r="A3" s="123" t="s">
        <v>68</v>
      </c>
      <c r="B3" s="123"/>
      <c r="C3" s="123"/>
      <c r="D3" s="123"/>
      <c r="E3" s="123"/>
      <c r="F3" s="123"/>
      <c r="G3" s="123"/>
      <c r="H3" s="123"/>
      <c r="I3" s="123"/>
    </row>
    <row r="4" spans="1:9" ht="15.75" x14ac:dyDescent="0.25">
      <c r="A4" s="123"/>
      <c r="B4" s="123"/>
      <c r="C4" s="123"/>
      <c r="D4" s="123"/>
      <c r="E4" s="123"/>
      <c r="F4" s="123"/>
      <c r="G4" s="123"/>
      <c r="H4" s="123"/>
      <c r="I4" s="12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23" t="s">
        <v>1</v>
      </c>
      <c r="B6" s="123"/>
      <c r="C6" s="123"/>
      <c r="D6" s="123"/>
      <c r="E6" s="121" t="s">
        <v>2</v>
      </c>
    </row>
    <row r="7" spans="1:9" ht="15" customHeight="1" x14ac:dyDescent="0.25">
      <c r="A7" s="123"/>
      <c r="B7" s="123"/>
      <c r="C7" s="123"/>
      <c r="D7" s="123"/>
      <c r="E7" s="122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99">
        <v>1333949599</v>
      </c>
    </row>
    <row r="12" spans="1:9" ht="15.75" x14ac:dyDescent="0.25">
      <c r="A12" s="8"/>
      <c r="B12" s="8"/>
      <c r="C12" s="8"/>
      <c r="D12" s="8" t="s">
        <v>24</v>
      </c>
      <c r="E12" s="99">
        <v>2365069135</v>
      </c>
    </row>
    <row r="13" spans="1:9" ht="15.75" x14ac:dyDescent="0.25">
      <c r="A13" s="8"/>
      <c r="B13" s="8"/>
      <c r="C13" s="8"/>
      <c r="D13" s="8" t="s">
        <v>25</v>
      </c>
      <c r="E13" s="99">
        <v>38914246</v>
      </c>
    </row>
    <row r="14" spans="1:9" ht="15.75" x14ac:dyDescent="0.25">
      <c r="A14" s="8"/>
      <c r="B14" s="8"/>
      <c r="C14" s="8" t="s">
        <v>4</v>
      </c>
      <c r="D14" s="8"/>
      <c r="E14" s="100">
        <v>3737932980</v>
      </c>
      <c r="G14" s="68"/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99">
        <v>226906010</v>
      </c>
    </row>
    <row r="17" spans="1:5" ht="15.75" x14ac:dyDescent="0.25">
      <c r="A17" s="8"/>
      <c r="B17" s="8"/>
      <c r="C17" s="8"/>
      <c r="D17" s="8" t="s">
        <v>27</v>
      </c>
      <c r="E17" s="99">
        <v>117940397</v>
      </c>
    </row>
    <row r="18" spans="1:5" ht="15.75" x14ac:dyDescent="0.25">
      <c r="A18" s="8"/>
      <c r="B18" s="8"/>
      <c r="C18" s="11"/>
      <c r="D18" s="8" t="s">
        <v>28</v>
      </c>
      <c r="E18" s="99">
        <v>4089515</v>
      </c>
    </row>
    <row r="19" spans="1:5" ht="15.75" x14ac:dyDescent="0.25">
      <c r="A19" s="8"/>
      <c r="B19" s="8"/>
      <c r="C19" s="8" t="s">
        <v>6</v>
      </c>
      <c r="D19" s="8"/>
      <c r="E19" s="100">
        <v>348935922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99">
        <v>810474168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3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99">
        <v>20830752</v>
      </c>
    </row>
    <row r="30" spans="1:5" ht="15.75" x14ac:dyDescent="0.25">
      <c r="A30" s="8"/>
      <c r="B30" s="8"/>
      <c r="C30" s="8"/>
      <c r="D30" s="8" t="s">
        <v>39</v>
      </c>
      <c r="E30" s="3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4918173822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99">
        <v>345221502</v>
      </c>
    </row>
    <row r="43" spans="1:5" ht="15.75" x14ac:dyDescent="0.25">
      <c r="A43" s="8"/>
      <c r="B43" s="8"/>
      <c r="C43" s="8"/>
      <c r="D43" s="8" t="s">
        <v>11</v>
      </c>
      <c r="E43" s="99">
        <v>862423440</v>
      </c>
    </row>
    <row r="44" spans="1:5" ht="15.75" x14ac:dyDescent="0.25">
      <c r="A44" s="8"/>
      <c r="B44" s="8"/>
      <c r="C44" s="8"/>
      <c r="D44" s="8" t="s">
        <v>12</v>
      </c>
      <c r="E44" s="99">
        <v>55770258</v>
      </c>
    </row>
    <row r="45" spans="1:5" ht="15.75" x14ac:dyDescent="0.25">
      <c r="A45" s="8"/>
      <c r="B45" s="12" t="s">
        <v>13</v>
      </c>
      <c r="C45" s="8"/>
      <c r="D45" s="8"/>
      <c r="E45" s="39"/>
    </row>
    <row r="46" spans="1:5" ht="15.75" x14ac:dyDescent="0.25">
      <c r="A46" s="8"/>
      <c r="B46" s="8"/>
      <c r="C46" s="13"/>
      <c r="D46" s="8" t="s">
        <v>10</v>
      </c>
      <c r="E46" s="99">
        <v>30513017</v>
      </c>
    </row>
    <row r="47" spans="1:5" ht="15.75" x14ac:dyDescent="0.25">
      <c r="A47" s="8"/>
      <c r="B47" s="8"/>
      <c r="C47" s="8"/>
      <c r="D47" s="8" t="s">
        <v>11</v>
      </c>
      <c r="E47" s="99">
        <v>115418458</v>
      </c>
    </row>
    <row r="48" spans="1:5" ht="15.75" x14ac:dyDescent="0.25">
      <c r="A48" s="8"/>
      <c r="B48" s="8"/>
      <c r="C48" s="8"/>
      <c r="D48" s="8" t="s">
        <v>12</v>
      </c>
      <c r="E48" s="36">
        <v>0</v>
      </c>
    </row>
    <row r="49" spans="1:5" ht="15.75" x14ac:dyDescent="0.25">
      <c r="A49" s="8"/>
      <c r="B49" s="12" t="s">
        <v>14</v>
      </c>
      <c r="C49" s="8"/>
      <c r="D49" s="8"/>
      <c r="E49" s="36"/>
    </row>
    <row r="50" spans="1:5" ht="15.75" x14ac:dyDescent="0.25">
      <c r="A50" s="14"/>
      <c r="B50" s="14"/>
      <c r="C50" s="14"/>
      <c r="D50" s="8" t="s">
        <v>10</v>
      </c>
      <c r="E50" s="99">
        <v>470703138</v>
      </c>
    </row>
    <row r="51" spans="1:5" ht="15.75" x14ac:dyDescent="0.25">
      <c r="A51" s="8"/>
      <c r="B51" s="8"/>
      <c r="C51" s="8"/>
      <c r="D51" s="8" t="s">
        <v>11</v>
      </c>
      <c r="E51" s="99">
        <v>353109608</v>
      </c>
    </row>
    <row r="52" spans="1:5" ht="15.75" x14ac:dyDescent="0.25">
      <c r="A52" s="8"/>
      <c r="B52" s="8"/>
      <c r="C52" s="8"/>
      <c r="D52" s="8" t="s">
        <v>12</v>
      </c>
      <c r="E52" s="36">
        <v>0</v>
      </c>
    </row>
    <row r="53" spans="1:5" ht="15.75" x14ac:dyDescent="0.25">
      <c r="A53" s="8"/>
      <c r="B53" s="12" t="s">
        <v>15</v>
      </c>
      <c r="C53" s="8"/>
      <c r="D53" s="8"/>
      <c r="E53" s="39"/>
    </row>
    <row r="54" spans="1:5" ht="15.75" x14ac:dyDescent="0.25">
      <c r="A54" s="8"/>
      <c r="B54" s="8"/>
      <c r="C54" s="8"/>
      <c r="D54" s="8" t="s">
        <v>10</v>
      </c>
      <c r="E54" s="36">
        <v>2883000</v>
      </c>
    </row>
    <row r="55" spans="1:5" ht="15.75" x14ac:dyDescent="0.25">
      <c r="A55" s="8"/>
      <c r="B55" s="8"/>
      <c r="C55" s="8"/>
      <c r="D55" s="8" t="s">
        <v>11</v>
      </c>
      <c r="E55" s="36">
        <v>1355266</v>
      </c>
    </row>
    <row r="56" spans="1:5" ht="15.75" x14ac:dyDescent="0.25">
      <c r="A56" s="8"/>
      <c r="B56" s="8"/>
      <c r="C56" s="13"/>
      <c r="D56" s="8" t="s">
        <v>12</v>
      </c>
      <c r="E56" s="36">
        <v>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99">
        <v>50586239</v>
      </c>
    </row>
    <row r="59" spans="1:5" ht="15.75" x14ac:dyDescent="0.25">
      <c r="A59" s="8"/>
      <c r="B59" s="8"/>
      <c r="C59" s="8"/>
      <c r="D59" s="8" t="s">
        <v>11</v>
      </c>
      <c r="E59" s="99">
        <v>360148851</v>
      </c>
    </row>
    <row r="60" spans="1:5" ht="15.75" x14ac:dyDescent="0.25">
      <c r="A60" s="8"/>
      <c r="B60" s="8"/>
      <c r="C60" s="8"/>
      <c r="D60" s="8" t="s">
        <v>12</v>
      </c>
      <c r="E60" s="101">
        <v>75622759</v>
      </c>
    </row>
    <row r="61" spans="1:5" ht="15.75" x14ac:dyDescent="0.25">
      <c r="A61" s="8"/>
      <c r="B61" s="12" t="s">
        <v>17</v>
      </c>
      <c r="C61" s="8"/>
      <c r="D61" s="8"/>
      <c r="E61" s="39"/>
    </row>
    <row r="62" spans="1:5" ht="15.75" x14ac:dyDescent="0.25">
      <c r="A62" s="8"/>
      <c r="B62" s="8"/>
      <c r="C62" s="8"/>
      <c r="D62" s="8" t="s">
        <v>10</v>
      </c>
      <c r="E62" s="99">
        <v>28478095</v>
      </c>
    </row>
    <row r="63" spans="1:5" ht="15.75" x14ac:dyDescent="0.25">
      <c r="A63" s="8"/>
      <c r="B63" s="12"/>
      <c r="C63" s="8"/>
      <c r="D63" s="8" t="s">
        <v>11</v>
      </c>
      <c r="E63" s="99">
        <v>266032060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7" ht="15.75" x14ac:dyDescent="0.25">
      <c r="A65" s="8"/>
      <c r="B65" s="12" t="s">
        <v>18</v>
      </c>
      <c r="C65" s="8"/>
      <c r="D65" s="8"/>
      <c r="E65" s="39"/>
    </row>
    <row r="66" spans="1:7" ht="15.75" x14ac:dyDescent="0.25">
      <c r="A66" s="8"/>
      <c r="B66" s="8"/>
      <c r="C66" s="8"/>
      <c r="D66" s="8" t="s">
        <v>10</v>
      </c>
      <c r="E66" s="99">
        <v>89208020</v>
      </c>
    </row>
    <row r="67" spans="1:7" ht="15.75" x14ac:dyDescent="0.25">
      <c r="A67" s="8"/>
      <c r="B67" s="8"/>
      <c r="C67" s="8"/>
      <c r="D67" s="8" t="s">
        <v>11</v>
      </c>
      <c r="E67" s="99">
        <v>299564844</v>
      </c>
    </row>
    <row r="68" spans="1:7" ht="15.75" x14ac:dyDescent="0.25">
      <c r="A68" s="8"/>
      <c r="B68" s="8"/>
      <c r="C68" s="8"/>
      <c r="D68" s="8" t="s">
        <v>12</v>
      </c>
      <c r="E68" s="99">
        <v>14120816</v>
      </c>
    </row>
    <row r="69" spans="1:7" ht="15.75" x14ac:dyDescent="0.25">
      <c r="A69" s="8"/>
      <c r="B69" s="12" t="s">
        <v>19</v>
      </c>
      <c r="C69" s="8"/>
      <c r="D69" s="8"/>
      <c r="E69" s="41"/>
    </row>
    <row r="70" spans="1:7" ht="15.75" x14ac:dyDescent="0.25">
      <c r="A70" s="8"/>
      <c r="B70" s="8"/>
      <c r="C70" s="8"/>
      <c r="D70" s="8" t="s">
        <v>10</v>
      </c>
      <c r="E70" s="102">
        <v>39213201</v>
      </c>
    </row>
    <row r="71" spans="1:7" ht="15.75" x14ac:dyDescent="0.25">
      <c r="A71" s="8"/>
      <c r="B71" s="8"/>
      <c r="C71" s="8"/>
      <c r="D71" s="8" t="s">
        <v>11</v>
      </c>
      <c r="E71" s="102">
        <v>495467751</v>
      </c>
    </row>
    <row r="72" spans="1:7" ht="15.75" x14ac:dyDescent="0.25">
      <c r="A72" s="8"/>
      <c r="B72" s="8"/>
      <c r="C72" s="8"/>
      <c r="D72" s="8" t="s">
        <v>12</v>
      </c>
      <c r="E72" s="102">
        <v>118816211</v>
      </c>
    </row>
    <row r="73" spans="1:7" ht="15.75" x14ac:dyDescent="0.25">
      <c r="A73" s="8"/>
      <c r="B73" s="12" t="s">
        <v>20</v>
      </c>
      <c r="C73" s="8"/>
      <c r="D73" s="8"/>
      <c r="E73" s="37"/>
    </row>
    <row r="74" spans="1:7" ht="15.75" x14ac:dyDescent="0.25">
      <c r="A74" s="8"/>
      <c r="B74" s="8"/>
      <c r="C74" s="8" t="s">
        <v>52</v>
      </c>
      <c r="D74" s="8"/>
      <c r="E74" s="23"/>
      <c r="G74" s="68"/>
    </row>
    <row r="75" spans="1:7" ht="15.75" x14ac:dyDescent="0.25">
      <c r="A75" s="8"/>
      <c r="B75" s="8"/>
      <c r="C75" s="8"/>
      <c r="D75" s="8" t="s">
        <v>47</v>
      </c>
      <c r="E75" s="36">
        <v>0</v>
      </c>
    </row>
    <row r="76" spans="1:7" ht="15.75" x14ac:dyDescent="0.25">
      <c r="A76" s="8"/>
      <c r="B76" s="8"/>
      <c r="C76" s="8"/>
      <c r="D76" s="8" t="s">
        <v>48</v>
      </c>
      <c r="E76" s="99">
        <v>71747357</v>
      </c>
    </row>
    <row r="77" spans="1:7" ht="15.75" x14ac:dyDescent="0.25">
      <c r="A77" s="8"/>
      <c r="B77" s="8"/>
      <c r="C77" s="15" t="s">
        <v>53</v>
      </c>
      <c r="D77" s="8"/>
      <c r="E77" s="34"/>
    </row>
    <row r="78" spans="1:7" ht="15.75" x14ac:dyDescent="0.25">
      <c r="A78" s="8"/>
      <c r="B78" s="8"/>
      <c r="C78" s="8"/>
      <c r="D78" s="8" t="s">
        <v>49</v>
      </c>
      <c r="E78" s="99">
        <v>114161558</v>
      </c>
    </row>
    <row r="79" spans="1:7" ht="15.75" x14ac:dyDescent="0.25">
      <c r="A79" s="8"/>
      <c r="B79" s="8"/>
      <c r="C79" s="8"/>
      <c r="D79" s="8" t="s">
        <v>50</v>
      </c>
      <c r="E79" s="103">
        <v>37733453</v>
      </c>
    </row>
    <row r="80" spans="1:7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39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9">
        <v>56603169</v>
      </c>
    </row>
    <row r="91" spans="1:9" ht="15.75" x14ac:dyDescent="0.25">
      <c r="A91" s="8"/>
      <c r="B91" s="8"/>
      <c r="C91" s="8"/>
      <c r="D91" s="8" t="s">
        <v>49</v>
      </c>
      <c r="E91" s="99">
        <v>316131944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v>4671034015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99">
        <v>7172882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99">
        <v>61507593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99">
        <v>155000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38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99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99">
        <v>38476916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99">
        <v>111930048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99">
        <v>61700333</v>
      </c>
    </row>
    <row r="111" spans="1:9" ht="15.75" x14ac:dyDescent="0.25">
      <c r="A111" s="12" t="s">
        <v>58</v>
      </c>
      <c r="E111" s="42">
        <v>280942772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v>4951976787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654E-E438-4860-9BB8-3BA839520E51}">
  <dimension ref="A1:I112"/>
  <sheetViews>
    <sheetView topLeftCell="A6" zoomScale="78" zoomScaleNormal="78" workbookViewId="0">
      <selection activeCell="G31" sqref="A1:XFD1048576"/>
    </sheetView>
  </sheetViews>
  <sheetFormatPr defaultRowHeight="15" x14ac:dyDescent="0.25"/>
  <cols>
    <col min="1" max="1" width="7.140625" customWidth="1"/>
    <col min="2" max="3" width="6.28515625" customWidth="1"/>
    <col min="4" max="4" width="61.42578125" customWidth="1"/>
    <col min="5" max="5" width="33.7109375" customWidth="1"/>
  </cols>
  <sheetData>
    <row r="1" spans="1:9" ht="15.75" x14ac:dyDescent="0.25">
      <c r="A1" s="123" t="s">
        <v>78</v>
      </c>
      <c r="B1" s="123"/>
      <c r="C1" s="123"/>
      <c r="D1" s="123"/>
      <c r="E1" s="123"/>
      <c r="F1" s="123"/>
      <c r="G1" s="123"/>
      <c r="H1" s="123"/>
      <c r="I1" s="123"/>
    </row>
    <row r="2" spans="1:9" ht="15.75" x14ac:dyDescent="0.25">
      <c r="A2" s="124" t="s">
        <v>0</v>
      </c>
      <c r="B2" s="124"/>
      <c r="C2" s="124"/>
      <c r="D2" s="124"/>
      <c r="E2" s="124"/>
      <c r="F2" s="124"/>
      <c r="G2" s="124"/>
      <c r="H2" s="124"/>
      <c r="I2" s="124"/>
    </row>
    <row r="3" spans="1:9" ht="15.75" x14ac:dyDescent="0.25">
      <c r="A3" s="123" t="s">
        <v>68</v>
      </c>
      <c r="B3" s="123"/>
      <c r="C3" s="123"/>
      <c r="D3" s="123"/>
      <c r="E3" s="123"/>
      <c r="F3" s="123"/>
      <c r="G3" s="123"/>
      <c r="H3" s="123"/>
      <c r="I3" s="123"/>
    </row>
    <row r="4" spans="1:9" ht="15.75" x14ac:dyDescent="0.25">
      <c r="A4" s="123"/>
      <c r="B4" s="123"/>
      <c r="C4" s="123"/>
      <c r="D4" s="123"/>
      <c r="E4" s="123"/>
      <c r="F4" s="123"/>
      <c r="G4" s="123"/>
      <c r="H4" s="123"/>
      <c r="I4" s="12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x14ac:dyDescent="0.25">
      <c r="A6" s="123" t="s">
        <v>1</v>
      </c>
      <c r="B6" s="123"/>
      <c r="C6" s="123"/>
      <c r="D6" s="123"/>
      <c r="E6" s="121" t="s">
        <v>2</v>
      </c>
    </row>
    <row r="7" spans="1:9" x14ac:dyDescent="0.25">
      <c r="A7" s="123"/>
      <c r="B7" s="123"/>
      <c r="C7" s="123"/>
      <c r="D7" s="123"/>
      <c r="E7" s="122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x14ac:dyDescent="0.25">
      <c r="A11" s="8"/>
      <c r="B11" s="8"/>
      <c r="C11" s="8"/>
      <c r="D11" s="8" t="s">
        <v>23</v>
      </c>
      <c r="E11" s="36">
        <v>299276013</v>
      </c>
    </row>
    <row r="12" spans="1:9" ht="15.75" x14ac:dyDescent="0.25">
      <c r="A12" s="8"/>
      <c r="B12" s="8"/>
      <c r="C12" s="8"/>
      <c r="D12" s="8" t="s">
        <v>24</v>
      </c>
      <c r="E12" s="36">
        <v>712412387</v>
      </c>
    </row>
    <row r="13" spans="1:9" ht="15.75" x14ac:dyDescent="0.25">
      <c r="A13" s="8"/>
      <c r="B13" s="8"/>
      <c r="C13" s="8"/>
      <c r="D13" s="8" t="s">
        <v>25</v>
      </c>
      <c r="E13" s="36">
        <v>13397367</v>
      </c>
    </row>
    <row r="14" spans="1:9" ht="15.75" x14ac:dyDescent="0.25">
      <c r="A14" s="8"/>
      <c r="B14" s="8"/>
      <c r="C14" s="8" t="s">
        <v>4</v>
      </c>
      <c r="D14" s="8"/>
      <c r="E14" s="69">
        <v>1025085767</v>
      </c>
    </row>
    <row r="15" spans="1:9" ht="15.75" x14ac:dyDescent="0.25">
      <c r="A15" s="8"/>
      <c r="B15" s="8"/>
      <c r="C15" s="8" t="s">
        <v>5</v>
      </c>
      <c r="D15" s="8"/>
      <c r="E15" s="70"/>
    </row>
    <row r="16" spans="1:9" ht="15.75" x14ac:dyDescent="0.25">
      <c r="A16" s="8"/>
      <c r="B16" s="8"/>
      <c r="C16" s="8"/>
      <c r="D16" s="8" t="s">
        <v>26</v>
      </c>
      <c r="E16" s="36">
        <v>98953642</v>
      </c>
    </row>
    <row r="17" spans="1:5" ht="15.75" x14ac:dyDescent="0.25">
      <c r="A17" s="8"/>
      <c r="B17" s="8"/>
      <c r="C17" s="8"/>
      <c r="D17" s="8" t="s">
        <v>27</v>
      </c>
      <c r="E17" s="36">
        <v>288218894</v>
      </c>
    </row>
    <row r="18" spans="1:5" ht="15.75" x14ac:dyDescent="0.25">
      <c r="A18" s="8"/>
      <c r="B18" s="8"/>
      <c r="C18" s="11"/>
      <c r="D18" s="8" t="s">
        <v>28</v>
      </c>
      <c r="E18" s="36">
        <v>49067473</v>
      </c>
    </row>
    <row r="19" spans="1:5" ht="15.75" x14ac:dyDescent="0.25">
      <c r="A19" s="8"/>
      <c r="B19" s="8"/>
      <c r="C19" s="8" t="s">
        <v>6</v>
      </c>
      <c r="D19" s="8"/>
      <c r="E19" s="30">
        <v>436240009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104">
        <v>887516988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3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04">
        <v>7856067</v>
      </c>
    </row>
    <row r="30" spans="1:5" ht="15.75" x14ac:dyDescent="0.25">
      <c r="A30" s="8"/>
      <c r="B30" s="8"/>
      <c r="C30" s="8"/>
      <c r="D30" s="8" t="s">
        <v>39</v>
      </c>
      <c r="E30" s="3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2356698831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105">
        <v>292779769</v>
      </c>
    </row>
    <row r="43" spans="1:5" ht="15.75" x14ac:dyDescent="0.25">
      <c r="A43" s="8"/>
      <c r="B43" s="8"/>
      <c r="C43" s="8"/>
      <c r="D43" s="8" t="s">
        <v>11</v>
      </c>
      <c r="E43" s="105">
        <v>680999653</v>
      </c>
    </row>
    <row r="44" spans="1:5" ht="15.75" x14ac:dyDescent="0.25">
      <c r="A44" s="8"/>
      <c r="B44" s="8"/>
      <c r="C44" s="8"/>
      <c r="D44" s="8" t="s">
        <v>12</v>
      </c>
      <c r="E44" s="105">
        <v>23321120</v>
      </c>
    </row>
    <row r="45" spans="1:5" ht="15.75" x14ac:dyDescent="0.25">
      <c r="A45" s="8"/>
      <c r="B45" s="12" t="s">
        <v>13</v>
      </c>
      <c r="C45" s="8"/>
      <c r="D45" s="8"/>
      <c r="E45" s="39"/>
    </row>
    <row r="46" spans="1:5" ht="15.75" x14ac:dyDescent="0.25">
      <c r="A46" s="8"/>
      <c r="B46" s="8"/>
      <c r="C46" s="13"/>
      <c r="D46" s="8" t="s">
        <v>10</v>
      </c>
      <c r="E46" s="105">
        <v>83101800</v>
      </c>
    </row>
    <row r="47" spans="1:5" ht="15.75" x14ac:dyDescent="0.25">
      <c r="A47" s="8"/>
      <c r="B47" s="8"/>
      <c r="C47" s="8"/>
      <c r="D47" s="8" t="s">
        <v>11</v>
      </c>
      <c r="E47" s="105">
        <v>61198919</v>
      </c>
    </row>
    <row r="48" spans="1:5" ht="15.75" x14ac:dyDescent="0.25">
      <c r="A48" s="8"/>
      <c r="B48" s="8"/>
      <c r="C48" s="8"/>
      <c r="D48" s="8" t="s">
        <v>12</v>
      </c>
      <c r="E48" s="105">
        <v>0</v>
      </c>
    </row>
    <row r="49" spans="1:5" ht="15.75" x14ac:dyDescent="0.25">
      <c r="A49" s="8"/>
      <c r="B49" s="12" t="s">
        <v>14</v>
      </c>
      <c r="C49" s="8"/>
      <c r="D49" s="8"/>
      <c r="E49" s="105"/>
    </row>
    <row r="50" spans="1:5" ht="15.75" x14ac:dyDescent="0.25">
      <c r="A50" s="14"/>
      <c r="B50" s="14"/>
      <c r="C50" s="14"/>
      <c r="D50" s="8" t="s">
        <v>10</v>
      </c>
      <c r="E50" s="105">
        <v>96076365</v>
      </c>
    </row>
    <row r="51" spans="1:5" ht="15.75" x14ac:dyDescent="0.25">
      <c r="A51" s="8"/>
      <c r="B51" s="8"/>
      <c r="C51" s="8"/>
      <c r="D51" s="8" t="s">
        <v>11</v>
      </c>
      <c r="E51" s="105">
        <v>27475051</v>
      </c>
    </row>
    <row r="52" spans="1:5" ht="15.75" x14ac:dyDescent="0.25">
      <c r="A52" s="8"/>
      <c r="B52" s="8"/>
      <c r="C52" s="8"/>
      <c r="D52" s="8" t="s">
        <v>12</v>
      </c>
      <c r="E52" s="105">
        <v>0</v>
      </c>
    </row>
    <row r="53" spans="1:5" ht="15.75" x14ac:dyDescent="0.25">
      <c r="A53" s="8"/>
      <c r="B53" s="12" t="s">
        <v>15</v>
      </c>
      <c r="C53" s="8"/>
      <c r="D53" s="8"/>
      <c r="E53" s="105"/>
    </row>
    <row r="54" spans="1:5" ht="15.75" x14ac:dyDescent="0.25">
      <c r="A54" s="8"/>
      <c r="B54" s="8"/>
      <c r="C54" s="8"/>
      <c r="D54" s="8" t="s">
        <v>10</v>
      </c>
      <c r="E54" s="105">
        <v>2520222</v>
      </c>
    </row>
    <row r="55" spans="1:5" ht="15.75" x14ac:dyDescent="0.25">
      <c r="A55" s="8"/>
      <c r="B55" s="8"/>
      <c r="C55" s="8"/>
      <c r="D55" s="8" t="s">
        <v>11</v>
      </c>
      <c r="E55" s="105">
        <v>0</v>
      </c>
    </row>
    <row r="56" spans="1:5" ht="15.75" x14ac:dyDescent="0.25">
      <c r="A56" s="8"/>
      <c r="B56" s="8"/>
      <c r="C56" s="13"/>
      <c r="D56" s="8" t="s">
        <v>12</v>
      </c>
      <c r="E56" s="105">
        <v>0</v>
      </c>
    </row>
    <row r="57" spans="1:5" ht="15.75" x14ac:dyDescent="0.25">
      <c r="A57" s="8"/>
      <c r="B57" s="12" t="s">
        <v>16</v>
      </c>
      <c r="C57" s="8"/>
      <c r="D57" s="8"/>
      <c r="E57" s="105"/>
    </row>
    <row r="58" spans="1:5" ht="15.75" x14ac:dyDescent="0.25">
      <c r="A58" s="8"/>
      <c r="B58" s="8"/>
      <c r="C58" s="8"/>
      <c r="D58" s="8" t="s">
        <v>10</v>
      </c>
      <c r="E58" s="105">
        <v>94468457</v>
      </c>
    </row>
    <row r="59" spans="1:5" ht="15.75" x14ac:dyDescent="0.25">
      <c r="A59" s="8"/>
      <c r="B59" s="8"/>
      <c r="C59" s="8"/>
      <c r="D59" s="8" t="s">
        <v>11</v>
      </c>
      <c r="E59" s="105">
        <v>216816493</v>
      </c>
    </row>
    <row r="60" spans="1:5" ht="15.75" x14ac:dyDescent="0.25">
      <c r="A60" s="8"/>
      <c r="B60" s="8"/>
      <c r="C60" s="8"/>
      <c r="D60" s="8" t="s">
        <v>12</v>
      </c>
      <c r="E60" s="105">
        <v>0</v>
      </c>
    </row>
    <row r="61" spans="1:5" ht="15.75" x14ac:dyDescent="0.25">
      <c r="A61" s="8"/>
      <c r="B61" s="12" t="s">
        <v>17</v>
      </c>
      <c r="C61" s="8"/>
      <c r="D61" s="8"/>
      <c r="E61" s="105"/>
    </row>
    <row r="62" spans="1:5" ht="15.75" x14ac:dyDescent="0.25">
      <c r="A62" s="8"/>
      <c r="B62" s="8"/>
      <c r="C62" s="8"/>
      <c r="D62" s="8" t="s">
        <v>10</v>
      </c>
      <c r="E62" s="105">
        <v>10746607</v>
      </c>
    </row>
    <row r="63" spans="1:5" ht="15.75" x14ac:dyDescent="0.25">
      <c r="A63" s="8"/>
      <c r="B63" s="12"/>
      <c r="C63" s="8"/>
      <c r="D63" s="8" t="s">
        <v>11</v>
      </c>
      <c r="E63" s="105">
        <v>41727676</v>
      </c>
    </row>
    <row r="64" spans="1:5" ht="15.75" x14ac:dyDescent="0.25">
      <c r="A64" s="8"/>
      <c r="B64" s="8"/>
      <c r="C64" s="8"/>
      <c r="D64" s="8" t="s">
        <v>12</v>
      </c>
      <c r="E64" s="105">
        <v>0</v>
      </c>
    </row>
    <row r="65" spans="1:5" ht="15.75" x14ac:dyDescent="0.25">
      <c r="A65" s="8"/>
      <c r="B65" s="12" t="s">
        <v>18</v>
      </c>
      <c r="C65" s="8"/>
      <c r="D65" s="8"/>
      <c r="E65" s="105"/>
    </row>
    <row r="66" spans="1:5" ht="15.75" x14ac:dyDescent="0.25">
      <c r="A66" s="8"/>
      <c r="B66" s="8"/>
      <c r="C66" s="8"/>
      <c r="D66" s="8" t="s">
        <v>10</v>
      </c>
      <c r="E66" s="105">
        <v>125738189</v>
      </c>
    </row>
    <row r="67" spans="1:5" ht="15.75" x14ac:dyDescent="0.25">
      <c r="A67" s="8"/>
      <c r="B67" s="8"/>
      <c r="C67" s="8"/>
      <c r="D67" s="8" t="s">
        <v>11</v>
      </c>
      <c r="E67" s="105">
        <v>35101305</v>
      </c>
    </row>
    <row r="68" spans="1:5" ht="15.75" x14ac:dyDescent="0.25">
      <c r="A68" s="8"/>
      <c r="B68" s="8"/>
      <c r="C68" s="8"/>
      <c r="D68" s="8" t="s">
        <v>12</v>
      </c>
      <c r="E68" s="105">
        <v>1150000</v>
      </c>
    </row>
    <row r="69" spans="1:5" ht="15.75" x14ac:dyDescent="0.25">
      <c r="A69" s="8"/>
      <c r="B69" s="12" t="s">
        <v>19</v>
      </c>
      <c r="C69" s="8"/>
      <c r="D69" s="8"/>
      <c r="E69" s="37"/>
    </row>
    <row r="70" spans="1:5" ht="15.75" x14ac:dyDescent="0.25">
      <c r="A70" s="8"/>
      <c r="B70" s="8"/>
      <c r="C70" s="8"/>
      <c r="D70" s="8" t="s">
        <v>10</v>
      </c>
      <c r="E70" s="105">
        <v>10917579</v>
      </c>
    </row>
    <row r="71" spans="1:5" ht="15.75" x14ac:dyDescent="0.25">
      <c r="A71" s="8"/>
      <c r="B71" s="8"/>
      <c r="C71" s="8"/>
      <c r="D71" s="8" t="s">
        <v>11</v>
      </c>
      <c r="E71" s="105">
        <v>21000</v>
      </c>
    </row>
    <row r="72" spans="1:5" ht="15.75" x14ac:dyDescent="0.25">
      <c r="A72" s="8"/>
      <c r="B72" s="8"/>
      <c r="C72" s="8"/>
      <c r="D72" s="8" t="s">
        <v>12</v>
      </c>
      <c r="E72" s="41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05">
        <v>25074741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105">
        <v>42356043</v>
      </c>
    </row>
    <row r="79" spans="1:5" ht="15.75" x14ac:dyDescent="0.25">
      <c r="A79" s="8"/>
      <c r="B79" s="8"/>
      <c r="C79" s="8"/>
      <c r="D79" s="8" t="s">
        <v>50</v>
      </c>
      <c r="E79" s="105">
        <v>58337710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105">
        <v>20617095</v>
      </c>
    </row>
    <row r="82" spans="1:9" ht="15.75" x14ac:dyDescent="0.25">
      <c r="A82" s="8"/>
      <c r="B82" s="8"/>
      <c r="C82" s="8"/>
      <c r="D82" s="15" t="s">
        <v>50</v>
      </c>
      <c r="E82" s="105">
        <v>60754153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105">
        <v>20000000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105">
        <v>107477337</v>
      </c>
    </row>
    <row r="92" spans="1:9" ht="15.75" x14ac:dyDescent="0.25">
      <c r="A92" s="8"/>
      <c r="B92" s="8"/>
      <c r="C92" s="8"/>
      <c r="D92" s="8" t="s">
        <v>50</v>
      </c>
      <c r="E92" s="105">
        <v>6565615</v>
      </c>
    </row>
    <row r="93" spans="1:9" ht="15.75" x14ac:dyDescent="0.25">
      <c r="A93" s="12" t="s">
        <v>63</v>
      </c>
      <c r="D93" s="8"/>
      <c r="E93" s="30">
        <v>2145342899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05">
        <v>20019286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6">
        <v>0</v>
      </c>
    </row>
    <row r="99" spans="1:9" ht="15.75" x14ac:dyDescent="0.25">
      <c r="B99" s="12" t="s">
        <v>14</v>
      </c>
      <c r="C99" s="8"/>
      <c r="D99" s="8"/>
      <c r="E99" s="37"/>
    </row>
    <row r="100" spans="1:9" ht="15.75" x14ac:dyDescent="0.25">
      <c r="B100" s="8"/>
      <c r="C100" s="8"/>
      <c r="D100" s="8" t="s">
        <v>12</v>
      </c>
      <c r="E100" s="105">
        <v>220826</v>
      </c>
    </row>
    <row r="101" spans="1:9" ht="15.75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38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105">
        <v>605500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105">
        <v>56047543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106">
        <v>65898176</v>
      </c>
    </row>
    <row r="111" spans="1:9" ht="15.75" x14ac:dyDescent="0.25">
      <c r="A111" s="12" t="s">
        <v>58</v>
      </c>
      <c r="E111" s="42">
        <v>142791331</v>
      </c>
    </row>
    <row r="112" spans="1:9" ht="21" x14ac:dyDescent="0.35">
      <c r="A112" s="16" t="s">
        <v>66</v>
      </c>
      <c r="B112" s="17"/>
      <c r="C112" s="17"/>
      <c r="D112" s="17"/>
      <c r="E112" s="31">
        <v>2288134230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79910-B054-46BD-B38A-0C5D96A73F81}">
  <dimension ref="A1:I112"/>
  <sheetViews>
    <sheetView topLeftCell="A3" zoomScale="81" zoomScaleNormal="81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1" width="7.140625" customWidth="1"/>
    <col min="2" max="3" width="6.28515625" customWidth="1"/>
    <col min="4" max="4" width="61.42578125" customWidth="1"/>
    <col min="5" max="5" width="33.7109375" customWidth="1"/>
  </cols>
  <sheetData>
    <row r="1" spans="1:9" ht="15.75" x14ac:dyDescent="0.25">
      <c r="A1" s="123" t="s">
        <v>79</v>
      </c>
      <c r="B1" s="123"/>
      <c r="C1" s="123"/>
      <c r="D1" s="123"/>
      <c r="E1" s="123"/>
      <c r="F1" s="123"/>
      <c r="G1" s="123"/>
      <c r="H1" s="123"/>
      <c r="I1" s="123"/>
    </row>
    <row r="2" spans="1:9" ht="15.75" x14ac:dyDescent="0.25">
      <c r="A2" s="124" t="s">
        <v>0</v>
      </c>
      <c r="B2" s="124"/>
      <c r="C2" s="124"/>
      <c r="D2" s="124"/>
      <c r="E2" s="124"/>
      <c r="F2" s="124"/>
      <c r="G2" s="124"/>
      <c r="H2" s="124"/>
      <c r="I2" s="124"/>
    </row>
    <row r="3" spans="1:9" ht="15.75" x14ac:dyDescent="0.25">
      <c r="A3" s="123" t="s">
        <v>68</v>
      </c>
      <c r="B3" s="123"/>
      <c r="C3" s="123"/>
      <c r="D3" s="123"/>
      <c r="E3" s="123"/>
      <c r="F3" s="123"/>
      <c r="G3" s="123"/>
      <c r="H3" s="123"/>
      <c r="I3" s="123"/>
    </row>
    <row r="4" spans="1:9" ht="15.75" x14ac:dyDescent="0.25">
      <c r="A4" s="123"/>
      <c r="B4" s="123"/>
      <c r="C4" s="123"/>
      <c r="D4" s="123"/>
      <c r="E4" s="123"/>
      <c r="F4" s="123"/>
      <c r="G4" s="123"/>
      <c r="H4" s="123"/>
      <c r="I4" s="12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x14ac:dyDescent="0.25">
      <c r="A6" s="123" t="s">
        <v>1</v>
      </c>
      <c r="B6" s="123"/>
      <c r="C6" s="123"/>
      <c r="D6" s="123"/>
      <c r="E6" s="121" t="s">
        <v>2</v>
      </c>
    </row>
    <row r="7" spans="1:9" x14ac:dyDescent="0.25">
      <c r="A7" s="123"/>
      <c r="B7" s="123"/>
      <c r="C7" s="123"/>
      <c r="D7" s="123"/>
      <c r="E7" s="122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x14ac:dyDescent="0.25">
      <c r="A11" s="8"/>
      <c r="B11" s="8"/>
      <c r="C11" s="8"/>
      <c r="D11" s="8" t="s">
        <v>23</v>
      </c>
      <c r="E11" s="107">
        <v>516010603.30000001</v>
      </c>
    </row>
    <row r="12" spans="1:9" ht="15.75" x14ac:dyDescent="0.25">
      <c r="A12" s="8"/>
      <c r="B12" s="8"/>
      <c r="C12" s="8"/>
      <c r="D12" s="8" t="s">
        <v>24</v>
      </c>
      <c r="E12" s="36">
        <v>0</v>
      </c>
    </row>
    <row r="13" spans="1:9" ht="15.75" x14ac:dyDescent="0.25">
      <c r="A13" s="8"/>
      <c r="B13" s="8"/>
      <c r="C13" s="8"/>
      <c r="D13" s="8" t="s">
        <v>25</v>
      </c>
      <c r="E13" s="107">
        <v>2181857942.8400002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2697868546.1400003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08">
        <v>459079184</v>
      </c>
    </row>
    <row r="17" spans="1:5" ht="15.75" x14ac:dyDescent="0.25">
      <c r="A17" s="8"/>
      <c r="B17" s="8"/>
      <c r="C17" s="8"/>
      <c r="D17" s="8" t="s">
        <v>27</v>
      </c>
      <c r="E17" s="107">
        <v>459326797</v>
      </c>
    </row>
    <row r="18" spans="1:5" ht="15.75" x14ac:dyDescent="0.25">
      <c r="A18" s="8"/>
      <c r="B18" s="8"/>
      <c r="C18" s="11"/>
      <c r="D18" s="8" t="s">
        <v>28</v>
      </c>
      <c r="E18" s="107">
        <v>8916424.0899999999</v>
      </c>
    </row>
    <row r="19" spans="1:5" ht="15.75" x14ac:dyDescent="0.25">
      <c r="A19" s="8"/>
      <c r="B19" s="8"/>
      <c r="C19" s="8" t="s">
        <v>6</v>
      </c>
      <c r="D19" s="8"/>
      <c r="E19" s="109">
        <v>927322405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107">
        <v>978908883</v>
      </c>
    </row>
    <row r="22" spans="1:5" ht="15.75" x14ac:dyDescent="0.25">
      <c r="A22" s="8"/>
      <c r="B22" s="8"/>
      <c r="C22" s="8" t="s">
        <v>31</v>
      </c>
      <c r="D22" s="8"/>
      <c r="E22" s="107">
        <v>6018591</v>
      </c>
    </row>
    <row r="23" spans="1:5" ht="15.75" x14ac:dyDescent="0.25">
      <c r="A23" s="8"/>
      <c r="B23" s="8"/>
      <c r="C23" s="8" t="s">
        <v>32</v>
      </c>
      <c r="D23" s="8"/>
      <c r="E23" s="107"/>
    </row>
    <row r="24" spans="1:5" ht="15.75" x14ac:dyDescent="0.25">
      <c r="A24" s="8"/>
      <c r="B24" s="8"/>
      <c r="C24" s="8"/>
      <c r="D24" s="8" t="s">
        <v>33</v>
      </c>
      <c r="E24" s="107">
        <v>217060323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07">
        <v>2962737.57</v>
      </c>
    </row>
    <row r="30" spans="1:5" ht="15.75" x14ac:dyDescent="0.25">
      <c r="A30" s="8"/>
      <c r="B30" s="8"/>
      <c r="C30" s="8"/>
      <c r="D30" s="8" t="s">
        <v>39</v>
      </c>
      <c r="E30" s="107">
        <v>222925159</v>
      </c>
    </row>
    <row r="31" spans="1:5" ht="15.75" x14ac:dyDescent="0.25">
      <c r="A31" s="8"/>
      <c r="B31" s="8"/>
      <c r="C31" s="8" t="s">
        <v>40</v>
      </c>
      <c r="D31" s="8"/>
      <c r="E31" s="109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5053066644.71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107">
        <v>499435638</v>
      </c>
    </row>
    <row r="43" spans="1:5" ht="15.75" x14ac:dyDescent="0.25">
      <c r="A43" s="8"/>
      <c r="B43" s="8"/>
      <c r="C43" s="8"/>
      <c r="D43" s="8" t="s">
        <v>11</v>
      </c>
      <c r="E43" s="107">
        <v>775945328</v>
      </c>
    </row>
    <row r="44" spans="1:5" ht="15.75" x14ac:dyDescent="0.25">
      <c r="A44" s="8"/>
      <c r="B44" s="8"/>
      <c r="C44" s="8"/>
      <c r="D44" s="8" t="s">
        <v>12</v>
      </c>
      <c r="E44" s="107">
        <v>17392779</v>
      </c>
    </row>
    <row r="45" spans="1:5" ht="15.75" x14ac:dyDescent="0.25">
      <c r="A45" s="8"/>
      <c r="B45" s="12" t="s">
        <v>13</v>
      </c>
      <c r="C45" s="8"/>
      <c r="D45" s="8"/>
      <c r="E45" s="39"/>
    </row>
    <row r="46" spans="1:5" ht="15.75" x14ac:dyDescent="0.25">
      <c r="A46" s="8"/>
      <c r="B46" s="8"/>
      <c r="C46" s="13"/>
      <c r="D46" s="8" t="s">
        <v>10</v>
      </c>
      <c r="E46" s="107">
        <v>34049063</v>
      </c>
    </row>
    <row r="47" spans="1:5" ht="15.75" x14ac:dyDescent="0.25">
      <c r="A47" s="8"/>
      <c r="B47" s="8"/>
      <c r="C47" s="8"/>
      <c r="D47" s="8" t="s">
        <v>11</v>
      </c>
      <c r="E47" s="107">
        <v>211454898.77000001</v>
      </c>
    </row>
    <row r="48" spans="1:5" ht="15.75" x14ac:dyDescent="0.25">
      <c r="A48" s="8"/>
      <c r="B48" s="8"/>
      <c r="C48" s="8"/>
      <c r="D48" s="8" t="s">
        <v>12</v>
      </c>
      <c r="E48" s="107">
        <v>2455750</v>
      </c>
    </row>
    <row r="49" spans="1:5" ht="15.75" x14ac:dyDescent="0.25">
      <c r="A49" s="8"/>
      <c r="B49" s="12" t="s">
        <v>14</v>
      </c>
      <c r="C49" s="8"/>
      <c r="D49" s="8"/>
      <c r="E49" s="36"/>
    </row>
    <row r="50" spans="1:5" ht="15.75" x14ac:dyDescent="0.25">
      <c r="A50" s="14"/>
      <c r="B50" s="14"/>
      <c r="C50" s="14"/>
      <c r="D50" s="8" t="s">
        <v>10</v>
      </c>
      <c r="E50" s="107">
        <v>152518504</v>
      </c>
    </row>
    <row r="51" spans="1:5" ht="15.75" x14ac:dyDescent="0.25">
      <c r="A51" s="8"/>
      <c r="B51" s="8"/>
      <c r="C51" s="8"/>
      <c r="D51" s="8" t="s">
        <v>11</v>
      </c>
      <c r="E51" s="107">
        <v>674547142.20000005</v>
      </c>
    </row>
    <row r="52" spans="1:5" ht="15.75" x14ac:dyDescent="0.25">
      <c r="A52" s="8"/>
      <c r="B52" s="8"/>
      <c r="C52" s="8"/>
      <c r="D52" s="8" t="s">
        <v>12</v>
      </c>
      <c r="E52" s="107">
        <v>2126874</v>
      </c>
    </row>
    <row r="53" spans="1:5" ht="15.75" x14ac:dyDescent="0.25">
      <c r="A53" s="8"/>
      <c r="B53" s="12" t="s">
        <v>15</v>
      </c>
      <c r="C53" s="8"/>
      <c r="D53" s="8"/>
      <c r="E53" s="39"/>
    </row>
    <row r="54" spans="1:5" ht="15.75" x14ac:dyDescent="0.25">
      <c r="A54" s="8"/>
      <c r="B54" s="8"/>
      <c r="C54" s="8"/>
      <c r="D54" s="8" t="s">
        <v>10</v>
      </c>
      <c r="E54" s="107">
        <v>5575023.9100000001</v>
      </c>
    </row>
    <row r="55" spans="1:5" ht="15.75" x14ac:dyDescent="0.25">
      <c r="A55" s="8"/>
      <c r="B55" s="8"/>
      <c r="C55" s="8"/>
      <c r="D55" s="8" t="s">
        <v>11</v>
      </c>
      <c r="E55" s="107">
        <v>12986003.880000001</v>
      </c>
    </row>
    <row r="56" spans="1:5" ht="15.75" x14ac:dyDescent="0.25">
      <c r="A56" s="8"/>
      <c r="B56" s="8"/>
      <c r="C56" s="13"/>
      <c r="D56" s="8" t="s">
        <v>12</v>
      </c>
      <c r="E56" s="107">
        <v>187040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107">
        <v>55968517.039999999</v>
      </c>
    </row>
    <row r="59" spans="1:5" ht="15.75" x14ac:dyDescent="0.25">
      <c r="A59" s="8"/>
      <c r="B59" s="8"/>
      <c r="C59" s="8"/>
      <c r="D59" s="8" t="s">
        <v>11</v>
      </c>
      <c r="E59" s="107">
        <v>255037569</v>
      </c>
    </row>
    <row r="60" spans="1:5" ht="15.75" x14ac:dyDescent="0.25">
      <c r="A60" s="8"/>
      <c r="B60" s="8"/>
      <c r="C60" s="8"/>
      <c r="D60" s="8" t="s">
        <v>12</v>
      </c>
      <c r="E60" s="107">
        <v>54330</v>
      </c>
    </row>
    <row r="61" spans="1:5" ht="15.75" x14ac:dyDescent="0.25">
      <c r="A61" s="8"/>
      <c r="B61" s="12" t="s">
        <v>17</v>
      </c>
      <c r="C61" s="8"/>
      <c r="D61" s="8"/>
      <c r="E61" s="39"/>
    </row>
    <row r="62" spans="1:5" ht="15.75" x14ac:dyDescent="0.25">
      <c r="A62" s="8"/>
      <c r="B62" s="8"/>
      <c r="C62" s="8"/>
      <c r="D62" s="8" t="s">
        <v>10</v>
      </c>
      <c r="E62" s="107">
        <v>71249466.049999997</v>
      </c>
    </row>
    <row r="63" spans="1:5" ht="15.75" x14ac:dyDescent="0.25">
      <c r="A63" s="8"/>
      <c r="B63" s="12"/>
      <c r="C63" s="8"/>
      <c r="D63" s="8" t="s">
        <v>11</v>
      </c>
      <c r="E63" s="107">
        <v>242166225</v>
      </c>
    </row>
    <row r="64" spans="1:5" ht="15.75" x14ac:dyDescent="0.25">
      <c r="A64" s="8"/>
      <c r="B64" s="8"/>
      <c r="C64" s="8"/>
      <c r="D64" s="8" t="s">
        <v>12</v>
      </c>
      <c r="E64" s="107">
        <v>2095548</v>
      </c>
    </row>
    <row r="65" spans="1:5" ht="15.75" x14ac:dyDescent="0.25">
      <c r="A65" s="8"/>
      <c r="B65" s="12" t="s">
        <v>18</v>
      </c>
      <c r="C65" s="8"/>
      <c r="D65" s="8"/>
      <c r="E65" s="39"/>
    </row>
    <row r="66" spans="1:5" ht="15.75" x14ac:dyDescent="0.25">
      <c r="A66" s="8"/>
      <c r="B66" s="8"/>
      <c r="C66" s="8"/>
      <c r="D66" s="8" t="s">
        <v>10</v>
      </c>
      <c r="E66" s="107">
        <v>184278689.96000001</v>
      </c>
    </row>
    <row r="67" spans="1:5" ht="15.75" x14ac:dyDescent="0.25">
      <c r="A67" s="8"/>
      <c r="B67" s="8"/>
      <c r="C67" s="8"/>
      <c r="D67" s="8" t="s">
        <v>11</v>
      </c>
      <c r="E67" s="107">
        <v>187116122</v>
      </c>
    </row>
    <row r="68" spans="1:5" ht="15.75" x14ac:dyDescent="0.25">
      <c r="A68" s="8"/>
      <c r="B68" s="8"/>
      <c r="C68" s="8"/>
      <c r="D68" s="8" t="s">
        <v>12</v>
      </c>
      <c r="E68" s="107">
        <v>195628944.72</v>
      </c>
    </row>
    <row r="69" spans="1:5" ht="15.75" x14ac:dyDescent="0.25">
      <c r="A69" s="8"/>
      <c r="B69" s="12" t="s">
        <v>19</v>
      </c>
      <c r="C69" s="8"/>
      <c r="D69" s="8"/>
      <c r="E69" s="37"/>
    </row>
    <row r="70" spans="1:5" ht="15.75" x14ac:dyDescent="0.25">
      <c r="A70" s="8"/>
      <c r="B70" s="8"/>
      <c r="C70" s="8"/>
      <c r="D70" s="8" t="s">
        <v>10</v>
      </c>
      <c r="E70" s="41">
        <v>0</v>
      </c>
    </row>
    <row r="71" spans="1:5" ht="15.75" x14ac:dyDescent="0.25">
      <c r="A71" s="8"/>
      <c r="B71" s="8"/>
      <c r="C71" s="8"/>
      <c r="D71" s="8" t="s">
        <v>11</v>
      </c>
      <c r="E71" s="41">
        <v>0</v>
      </c>
    </row>
    <row r="72" spans="1:5" ht="15.75" x14ac:dyDescent="0.25">
      <c r="A72" s="8"/>
      <c r="B72" s="8"/>
      <c r="C72" s="8"/>
      <c r="D72" s="8" t="s">
        <v>12</v>
      </c>
      <c r="E72" s="41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07">
        <v>12018325</v>
      </c>
    </row>
    <row r="76" spans="1:5" ht="15.75" x14ac:dyDescent="0.25">
      <c r="A76" s="8"/>
      <c r="B76" s="8"/>
      <c r="C76" s="8"/>
      <c r="D76" s="8" t="s">
        <v>48</v>
      </c>
      <c r="E76" s="107">
        <v>0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107">
        <v>48707384.289999999</v>
      </c>
    </row>
    <row r="79" spans="1:5" ht="15.75" x14ac:dyDescent="0.25">
      <c r="A79" s="8"/>
      <c r="B79" s="8"/>
      <c r="C79" s="8"/>
      <c r="D79" s="8" t="s">
        <v>50</v>
      </c>
      <c r="E79" s="107">
        <v>6279000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109">
        <v>21932650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107">
        <v>144232957.94999999</v>
      </c>
    </row>
    <row r="92" spans="1:9" ht="15.75" x14ac:dyDescent="0.25">
      <c r="A92" s="8"/>
      <c r="B92" s="8"/>
      <c r="C92" s="8"/>
      <c r="D92" s="8" t="s">
        <v>50</v>
      </c>
      <c r="E92" s="107">
        <v>18484820.379999999</v>
      </c>
    </row>
    <row r="93" spans="1:9" ht="15.75" x14ac:dyDescent="0.25">
      <c r="A93" s="12" t="s">
        <v>63</v>
      </c>
      <c r="D93" s="8"/>
      <c r="E93" s="30">
        <f>SUM(E41:E92)</f>
        <v>3833924594.1500001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07">
        <v>113060995.27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399939931</v>
      </c>
    </row>
    <row r="99" spans="1:9" ht="15.75" x14ac:dyDescent="0.25">
      <c r="B99" s="12" t="s">
        <v>14</v>
      </c>
      <c r="C99" s="8"/>
      <c r="D99" s="8"/>
      <c r="E99" s="37"/>
    </row>
    <row r="100" spans="1:9" ht="15.75" x14ac:dyDescent="0.25">
      <c r="B100" s="8"/>
      <c r="C100" s="8"/>
      <c r="D100" s="8" t="s">
        <v>12</v>
      </c>
      <c r="E100" s="36">
        <v>0</v>
      </c>
    </row>
    <row r="101" spans="1:9" ht="15.75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38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36">
        <v>0</v>
      </c>
    </row>
    <row r="111" spans="1:9" ht="15.75" x14ac:dyDescent="0.25">
      <c r="A111" s="12" t="s">
        <v>58</v>
      </c>
      <c r="E111" s="42">
        <f>SUM(E95:E110)</f>
        <v>513000926.26999998</v>
      </c>
    </row>
    <row r="112" spans="1:9" ht="21" x14ac:dyDescent="0.35">
      <c r="A112" s="16" t="s">
        <v>66</v>
      </c>
      <c r="B112" s="17"/>
      <c r="C112" s="17"/>
      <c r="D112" s="17"/>
      <c r="E112" s="31">
        <f>SUM(E93,E111)</f>
        <v>4346925520.4200001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6825-AEB9-45BC-8F1B-CD6E7BFC0A04}">
  <dimension ref="A1:I112"/>
  <sheetViews>
    <sheetView topLeftCell="A3" zoomScale="76" zoomScaleNormal="76" workbookViewId="0">
      <selection activeCell="G24" sqref="A1:XFD1048576"/>
    </sheetView>
  </sheetViews>
  <sheetFormatPr defaultRowHeight="15" x14ac:dyDescent="0.25"/>
  <cols>
    <col min="1" max="1" width="7.140625" customWidth="1"/>
    <col min="2" max="3" width="6.28515625" customWidth="1"/>
    <col min="4" max="4" width="61.42578125" customWidth="1"/>
    <col min="5" max="5" width="33.7109375" customWidth="1"/>
  </cols>
  <sheetData>
    <row r="1" spans="1:9" ht="15.75" x14ac:dyDescent="0.25">
      <c r="A1" s="123" t="s">
        <v>80</v>
      </c>
      <c r="B1" s="123"/>
      <c r="C1" s="123"/>
      <c r="D1" s="123"/>
      <c r="E1" s="123"/>
      <c r="F1" s="123"/>
      <c r="G1" s="123"/>
      <c r="H1" s="123"/>
      <c r="I1" s="123"/>
    </row>
    <row r="2" spans="1:9" ht="15.75" x14ac:dyDescent="0.25">
      <c r="A2" s="124" t="s">
        <v>0</v>
      </c>
      <c r="B2" s="124"/>
      <c r="C2" s="124"/>
      <c r="D2" s="124"/>
      <c r="E2" s="124"/>
      <c r="F2" s="124"/>
      <c r="G2" s="124"/>
      <c r="H2" s="124"/>
      <c r="I2" s="124"/>
    </row>
    <row r="3" spans="1:9" ht="15.75" x14ac:dyDescent="0.25">
      <c r="A3" s="123" t="s">
        <v>68</v>
      </c>
      <c r="B3" s="123"/>
      <c r="C3" s="123"/>
      <c r="D3" s="123"/>
      <c r="E3" s="123"/>
      <c r="F3" s="123"/>
      <c r="G3" s="123"/>
      <c r="H3" s="123"/>
      <c r="I3" s="123"/>
    </row>
    <row r="4" spans="1:9" ht="15.75" x14ac:dyDescent="0.25">
      <c r="A4" s="123"/>
      <c r="B4" s="123"/>
      <c r="C4" s="123"/>
      <c r="D4" s="123"/>
      <c r="E4" s="123"/>
      <c r="F4" s="123"/>
      <c r="G4" s="123"/>
      <c r="H4" s="123"/>
      <c r="I4" s="12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x14ac:dyDescent="0.25">
      <c r="A6" s="123" t="s">
        <v>1</v>
      </c>
      <c r="B6" s="123"/>
      <c r="C6" s="123"/>
      <c r="D6" s="123"/>
      <c r="E6" s="121" t="s">
        <v>2</v>
      </c>
    </row>
    <row r="7" spans="1:9" x14ac:dyDescent="0.25">
      <c r="A7" s="123"/>
      <c r="B7" s="123"/>
      <c r="C7" s="123"/>
      <c r="D7" s="123"/>
      <c r="E7" s="122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x14ac:dyDescent="0.25">
      <c r="A11" s="8"/>
      <c r="B11" s="8"/>
      <c r="C11" s="8"/>
      <c r="D11" s="8" t="s">
        <v>23</v>
      </c>
      <c r="E11" s="93">
        <v>144004675.99000001</v>
      </c>
    </row>
    <row r="12" spans="1:9" ht="15.75" x14ac:dyDescent="0.25">
      <c r="A12" s="8"/>
      <c r="B12" s="8"/>
      <c r="C12" s="8"/>
      <c r="D12" s="8" t="s">
        <v>24</v>
      </c>
      <c r="E12" s="93">
        <v>261496874.11000001</v>
      </c>
    </row>
    <row r="13" spans="1:9" ht="15.75" x14ac:dyDescent="0.25">
      <c r="A13" s="8"/>
      <c r="B13" s="8"/>
      <c r="C13" s="8"/>
      <c r="D13" s="8" t="s">
        <v>25</v>
      </c>
      <c r="E13" s="93">
        <v>120210801.8</v>
      </c>
    </row>
    <row r="14" spans="1:9" ht="15.75" x14ac:dyDescent="0.25">
      <c r="A14" s="8"/>
      <c r="B14" s="8"/>
      <c r="C14" s="8" t="s">
        <v>4</v>
      </c>
      <c r="D14" s="8"/>
      <c r="E14" s="19">
        <v>525712351.90000004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93">
        <v>36049416.039999999</v>
      </c>
    </row>
    <row r="17" spans="1:5" ht="15.75" x14ac:dyDescent="0.25">
      <c r="A17" s="8"/>
      <c r="B17" s="8"/>
      <c r="C17" s="8"/>
      <c r="D17" s="8" t="s">
        <v>27</v>
      </c>
      <c r="E17" s="93">
        <v>115839932.42</v>
      </c>
    </row>
    <row r="18" spans="1:5" ht="15.75" x14ac:dyDescent="0.25">
      <c r="A18" s="8"/>
      <c r="B18" s="8"/>
      <c r="C18" s="11"/>
      <c r="D18" s="8" t="s">
        <v>28</v>
      </c>
      <c r="E18" s="93">
        <v>30736007.300000001</v>
      </c>
    </row>
    <row r="19" spans="1:5" ht="15.75" x14ac:dyDescent="0.25">
      <c r="A19" s="8"/>
      <c r="B19" s="8"/>
      <c r="C19" s="8" t="s">
        <v>6</v>
      </c>
      <c r="D19" s="8"/>
      <c r="E19" s="19">
        <v>182625355.76000002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93">
        <v>584258976</v>
      </c>
    </row>
    <row r="22" spans="1:5" ht="15.75" x14ac:dyDescent="0.25">
      <c r="A22" s="8"/>
      <c r="B22" s="8"/>
      <c r="C22" s="8" t="s">
        <v>31</v>
      </c>
      <c r="D22" s="8"/>
      <c r="E22" s="93">
        <v>1023960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3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93">
        <v>48485222.140000001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93">
        <v>173845938.19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93">
        <v>0</v>
      </c>
    </row>
    <row r="34" spans="1:5" ht="15.75" x14ac:dyDescent="0.25">
      <c r="A34" s="8"/>
      <c r="B34" s="8"/>
      <c r="C34" s="8"/>
      <c r="D34" s="8" t="s">
        <v>43</v>
      </c>
      <c r="E34" s="93">
        <v>511000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1516462803.9900002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119">
        <v>141918717.31999999</v>
      </c>
    </row>
    <row r="43" spans="1:5" ht="15.75" x14ac:dyDescent="0.25">
      <c r="A43" s="8"/>
      <c r="B43" s="8"/>
      <c r="C43" s="8"/>
      <c r="D43" s="8" t="s">
        <v>11</v>
      </c>
      <c r="E43" s="119">
        <v>372385752.94</v>
      </c>
    </row>
    <row r="44" spans="1:5" ht="15.75" x14ac:dyDescent="0.25">
      <c r="A44" s="8"/>
      <c r="B44" s="8"/>
      <c r="C44" s="8"/>
      <c r="D44" s="8" t="s">
        <v>12</v>
      </c>
      <c r="E44" s="119">
        <v>46707501.119999997</v>
      </c>
    </row>
    <row r="45" spans="1:5" ht="15.75" x14ac:dyDescent="0.25">
      <c r="A45" s="8"/>
      <c r="B45" s="12" t="s">
        <v>13</v>
      </c>
      <c r="C45" s="8"/>
      <c r="D45" s="8"/>
      <c r="E45" s="119"/>
    </row>
    <row r="46" spans="1:5" ht="15.75" x14ac:dyDescent="0.25">
      <c r="A46" s="8"/>
      <c r="B46" s="8"/>
      <c r="C46" s="13"/>
      <c r="D46" s="8" t="s">
        <v>10</v>
      </c>
      <c r="E46" s="119">
        <v>7170262.6399999997</v>
      </c>
    </row>
    <row r="47" spans="1:5" ht="15.75" x14ac:dyDescent="0.25">
      <c r="A47" s="8"/>
      <c r="B47" s="8"/>
      <c r="C47" s="8"/>
      <c r="D47" s="8" t="s">
        <v>11</v>
      </c>
      <c r="E47" s="93">
        <v>65506076.530000001</v>
      </c>
    </row>
    <row r="48" spans="1:5" ht="15.75" x14ac:dyDescent="0.25">
      <c r="A48" s="8"/>
      <c r="B48" s="8"/>
      <c r="C48" s="8"/>
      <c r="D48" s="8" t="s">
        <v>12</v>
      </c>
      <c r="E48" s="119">
        <v>29589338.199999999</v>
      </c>
    </row>
    <row r="49" spans="1:5" ht="15.75" x14ac:dyDescent="0.25">
      <c r="A49" s="8"/>
      <c r="B49" s="12" t="s">
        <v>14</v>
      </c>
      <c r="C49" s="8"/>
      <c r="D49" s="8"/>
      <c r="E49" s="119"/>
    </row>
    <row r="50" spans="1:5" ht="15.75" x14ac:dyDescent="0.25">
      <c r="A50" s="14"/>
      <c r="B50" s="14"/>
      <c r="C50" s="14"/>
      <c r="D50" s="8" t="s">
        <v>10</v>
      </c>
      <c r="E50" s="119">
        <v>81573209.879999995</v>
      </c>
    </row>
    <row r="51" spans="1:5" ht="15.75" x14ac:dyDescent="0.25">
      <c r="A51" s="8"/>
      <c r="B51" s="8"/>
      <c r="C51" s="8"/>
      <c r="D51" s="8" t="s">
        <v>11</v>
      </c>
      <c r="E51" s="93">
        <v>103282168.91</v>
      </c>
    </row>
    <row r="52" spans="1:5" ht="15.75" x14ac:dyDescent="0.25">
      <c r="A52" s="8"/>
      <c r="B52" s="8"/>
      <c r="C52" s="8"/>
      <c r="D52" s="8" t="s">
        <v>12</v>
      </c>
      <c r="E52" s="119">
        <v>5105306.3</v>
      </c>
    </row>
    <row r="53" spans="1:5" ht="15.75" x14ac:dyDescent="0.25">
      <c r="A53" s="8"/>
      <c r="B53" s="12" t="s">
        <v>15</v>
      </c>
      <c r="C53" s="8"/>
      <c r="D53" s="8"/>
      <c r="E53" s="39"/>
    </row>
    <row r="54" spans="1:5" ht="15.75" x14ac:dyDescent="0.25">
      <c r="A54" s="8"/>
      <c r="B54" s="8"/>
      <c r="C54" s="8"/>
      <c r="D54" s="8" t="s">
        <v>10</v>
      </c>
      <c r="E54" s="36">
        <v>0</v>
      </c>
    </row>
    <row r="55" spans="1:5" ht="15.75" x14ac:dyDescent="0.25">
      <c r="A55" s="8"/>
      <c r="B55" s="8"/>
      <c r="C55" s="8"/>
      <c r="D55" s="8" t="s">
        <v>11</v>
      </c>
      <c r="E55" s="36">
        <v>0</v>
      </c>
    </row>
    <row r="56" spans="1:5" ht="15.75" x14ac:dyDescent="0.25">
      <c r="A56" s="8"/>
      <c r="B56" s="8"/>
      <c r="C56" s="13"/>
      <c r="D56" s="8" t="s">
        <v>12</v>
      </c>
      <c r="E56" s="36">
        <v>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36">
        <v>0</v>
      </c>
    </row>
    <row r="59" spans="1:5" ht="15.75" x14ac:dyDescent="0.25">
      <c r="A59" s="8"/>
      <c r="B59" s="8"/>
      <c r="C59" s="8"/>
      <c r="D59" s="8" t="s">
        <v>11</v>
      </c>
      <c r="E59" s="36">
        <v>0</v>
      </c>
    </row>
    <row r="60" spans="1:5" ht="15.75" x14ac:dyDescent="0.25">
      <c r="A60" s="8"/>
      <c r="B60" s="8"/>
      <c r="C60" s="8"/>
      <c r="D60" s="8" t="s">
        <v>12</v>
      </c>
      <c r="E60" s="40">
        <v>0</v>
      </c>
    </row>
    <row r="61" spans="1:5" ht="15.75" x14ac:dyDescent="0.25">
      <c r="A61" s="8"/>
      <c r="B61" s="12" t="s">
        <v>17</v>
      </c>
      <c r="C61" s="8"/>
      <c r="D61" s="8"/>
      <c r="E61" s="39"/>
    </row>
    <row r="62" spans="1:5" ht="15.75" x14ac:dyDescent="0.25">
      <c r="A62" s="8"/>
      <c r="B62" s="8"/>
      <c r="C62" s="8"/>
      <c r="D62" s="8" t="s">
        <v>10</v>
      </c>
      <c r="E62" s="119">
        <v>8120243.1500000004</v>
      </c>
    </row>
    <row r="63" spans="1:5" ht="15.75" x14ac:dyDescent="0.25">
      <c r="A63" s="8"/>
      <c r="B63" s="12"/>
      <c r="C63" s="8"/>
      <c r="D63" s="8" t="s">
        <v>11</v>
      </c>
      <c r="E63" s="93">
        <v>31352453.550000001</v>
      </c>
    </row>
    <row r="64" spans="1:5" ht="15.75" x14ac:dyDescent="0.25">
      <c r="A64" s="8"/>
      <c r="B64" s="8"/>
      <c r="C64" s="8"/>
      <c r="D64" s="8" t="s">
        <v>12</v>
      </c>
      <c r="E64" s="119">
        <v>2372989</v>
      </c>
    </row>
    <row r="65" spans="1:5" ht="15.75" x14ac:dyDescent="0.25">
      <c r="A65" s="8"/>
      <c r="B65" s="12" t="s">
        <v>18</v>
      </c>
      <c r="C65" s="8"/>
      <c r="D65" s="8"/>
      <c r="E65" s="119"/>
    </row>
    <row r="66" spans="1:5" ht="15.75" x14ac:dyDescent="0.25">
      <c r="A66" s="8"/>
      <c r="B66" s="8"/>
      <c r="C66" s="8"/>
      <c r="D66" s="8" t="s">
        <v>10</v>
      </c>
      <c r="E66" s="119">
        <v>21056614.719999999</v>
      </c>
    </row>
    <row r="67" spans="1:5" ht="15.75" x14ac:dyDescent="0.25">
      <c r="A67" s="8"/>
      <c r="B67" s="8"/>
      <c r="C67" s="8"/>
      <c r="D67" s="8" t="s">
        <v>11</v>
      </c>
      <c r="E67" s="93">
        <v>74148157.299999997</v>
      </c>
    </row>
    <row r="68" spans="1:5" ht="15.75" x14ac:dyDescent="0.25">
      <c r="A68" s="8"/>
      <c r="B68" s="8"/>
      <c r="C68" s="8"/>
      <c r="D68" s="8" t="s">
        <v>12</v>
      </c>
      <c r="E68" s="119">
        <v>23112807.309999999</v>
      </c>
    </row>
    <row r="69" spans="1:5" ht="15.75" x14ac:dyDescent="0.25">
      <c r="A69" s="8"/>
      <c r="B69" s="12" t="s">
        <v>19</v>
      </c>
      <c r="C69" s="8"/>
      <c r="D69" s="8"/>
      <c r="E69" s="37"/>
    </row>
    <row r="70" spans="1:5" ht="15.75" x14ac:dyDescent="0.25">
      <c r="A70" s="8"/>
      <c r="B70" s="8"/>
      <c r="C70" s="8"/>
      <c r="D70" s="8" t="s">
        <v>10</v>
      </c>
      <c r="E70" s="41">
        <v>0</v>
      </c>
    </row>
    <row r="71" spans="1:5" ht="15.75" x14ac:dyDescent="0.25">
      <c r="A71" s="8"/>
      <c r="B71" s="8"/>
      <c r="C71" s="8"/>
      <c r="D71" s="8" t="s">
        <v>11</v>
      </c>
      <c r="E71" s="41">
        <v>0</v>
      </c>
    </row>
    <row r="72" spans="1:5" ht="15.75" x14ac:dyDescent="0.25">
      <c r="A72" s="8"/>
      <c r="B72" s="8"/>
      <c r="C72" s="8"/>
      <c r="D72" s="8" t="s">
        <v>12</v>
      </c>
      <c r="E72" s="41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19">
        <v>49334594.840000004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119">
        <v>2838146.14</v>
      </c>
    </row>
    <row r="79" spans="1:5" ht="15.75" x14ac:dyDescent="0.25">
      <c r="A79" s="8"/>
      <c r="B79" s="8"/>
      <c r="C79" s="8"/>
      <c r="D79" s="8" t="s">
        <v>50</v>
      </c>
      <c r="E79" s="119">
        <v>3548859.87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119">
        <v>62544684.079999998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91"/>
    </row>
    <row r="87" spans="1:9" ht="15.75" x14ac:dyDescent="0.25">
      <c r="A87" s="8"/>
      <c r="B87" s="8"/>
      <c r="C87" s="8"/>
      <c r="D87" s="8" t="s">
        <v>49</v>
      </c>
      <c r="E87" s="119">
        <v>1343752.3599999999</v>
      </c>
    </row>
    <row r="88" spans="1:9" ht="15.75" x14ac:dyDescent="0.25">
      <c r="A88" s="8"/>
      <c r="B88" s="8"/>
      <c r="C88" s="8"/>
      <c r="D88" s="8" t="s">
        <v>50</v>
      </c>
      <c r="E88" s="119">
        <v>100000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119">
        <v>9032233.0399999991</v>
      </c>
    </row>
    <row r="91" spans="1:9" ht="15.75" x14ac:dyDescent="0.25">
      <c r="A91" s="8"/>
      <c r="B91" s="8"/>
      <c r="C91" s="8"/>
      <c r="D91" s="8" t="s">
        <v>49</v>
      </c>
      <c r="E91" s="119">
        <v>22202000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v>1164345869.1999996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19">
        <v>26240874.600000001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93">
        <v>23901917.469999999</v>
      </c>
    </row>
    <row r="99" spans="1:9" ht="15.75" x14ac:dyDescent="0.25">
      <c r="B99" s="12" t="s">
        <v>14</v>
      </c>
      <c r="C99" s="8"/>
      <c r="D99" s="8"/>
      <c r="E99" s="37"/>
    </row>
    <row r="100" spans="1:9" ht="15.75" x14ac:dyDescent="0.25">
      <c r="B100" s="8"/>
      <c r="C100" s="8"/>
      <c r="D100" s="8" t="s">
        <v>12</v>
      </c>
      <c r="E100" s="93">
        <v>313080.81</v>
      </c>
    </row>
    <row r="101" spans="1:9" ht="15.75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38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119">
        <v>1770450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119">
        <v>5257152.26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A110" s="12"/>
      <c r="B110" s="12"/>
      <c r="C110" s="8"/>
      <c r="D110" s="8" t="s">
        <v>12</v>
      </c>
      <c r="E110" s="36">
        <v>62049333.689999998</v>
      </c>
    </row>
    <row r="111" spans="1:9" ht="15.75" x14ac:dyDescent="0.25">
      <c r="A111" s="12" t="s">
        <v>58</v>
      </c>
      <c r="E111" s="42">
        <v>119532808.83</v>
      </c>
    </row>
    <row r="112" spans="1:9" ht="21" x14ac:dyDescent="0.35">
      <c r="A112" s="16" t="s">
        <v>66</v>
      </c>
      <c r="B112" s="17"/>
      <c r="C112" s="17"/>
      <c r="D112" s="17"/>
      <c r="E112" s="31">
        <v>1283878678.0299995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Caloocan</vt:lpstr>
      <vt:lpstr>Manila</vt:lpstr>
      <vt:lpstr>Las Piñas</vt:lpstr>
      <vt:lpstr>Makati</vt:lpstr>
      <vt:lpstr>Malabon</vt:lpstr>
      <vt:lpstr>Mandaluyong</vt:lpstr>
      <vt:lpstr>Marikina</vt:lpstr>
      <vt:lpstr>Muntinlupa</vt:lpstr>
      <vt:lpstr>Navotas</vt:lpstr>
      <vt:lpstr>Parañaque</vt:lpstr>
      <vt:lpstr>Pasay</vt:lpstr>
      <vt:lpstr>Pasig</vt:lpstr>
      <vt:lpstr>Quezon</vt:lpstr>
      <vt:lpstr>San Juan</vt:lpstr>
      <vt:lpstr>Taguig</vt:lpstr>
      <vt:lpstr>Valenzuela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2021-11-10T16:32:32Z</dcterms:modified>
</cp:coreProperties>
</file>