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8\"/>
    </mc:Choice>
  </mc:AlternateContent>
  <xr:revisionPtr revIDLastSave="0" documentId="13_ncr:1_{E9F0ABA5-DCF2-46D2-8672-7397FA569F0E}" xr6:coauthVersionLast="47" xr6:coauthVersionMax="47" xr10:uidLastSave="{00000000-0000-0000-0000-000000000000}"/>
  <bookViews>
    <workbookView xWindow="3180" yWindow="1005" windowWidth="14880" windowHeight="11070" activeTab="5" xr2:uid="{360BF9DE-B15B-43CE-9291-7E05B391F461}"/>
  </bookViews>
  <sheets>
    <sheet name="Ligao" sheetId="2" r:id="rId1"/>
    <sheet name="Tabaco" sheetId="3" r:id="rId2"/>
    <sheet name="Legazpi" sheetId="8" r:id="rId3"/>
    <sheet name="Iriga" sheetId="4" r:id="rId4"/>
    <sheet name="Naga" sheetId="5" r:id="rId5"/>
    <sheet name="Masbate" sheetId="6" r:id="rId6"/>
    <sheet name="Sorsog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8" l="1"/>
  <c r="E93" i="8"/>
  <c r="E19" i="8"/>
  <c r="E14" i="8"/>
  <c r="E14" i="7"/>
  <c r="E19" i="7"/>
  <c r="E93" i="7"/>
  <c r="E111" i="7"/>
  <c r="E112" i="8" l="1"/>
  <c r="E37" i="8"/>
  <c r="E112" i="7"/>
  <c r="E37" i="7"/>
  <c r="E14" i="4" l="1"/>
  <c r="E19" i="4"/>
  <c r="E93" i="4"/>
  <c r="E111" i="4"/>
  <c r="E111" i="3"/>
  <c r="E93" i="3"/>
  <c r="E19" i="3"/>
  <c r="E14" i="3"/>
  <c r="E37" i="4" l="1"/>
  <c r="E112" i="4"/>
  <c r="E112" i="3"/>
  <c r="E37" i="3"/>
</calcChain>
</file>

<file path=xl/sharedStrings.xml><?xml version="1.0" encoding="utf-8"?>
<sst xmlns="http://schemas.openxmlformats.org/spreadsheetml/2006/main" count="763" uniqueCount="71">
  <si>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</si>
  <si>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</si>
  <si>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</si>
  <si>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</si>
  <si>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</si>
  <si>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</si>
  <si>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</si>
  <si>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</si>
  <si>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</si>
  <si>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</si>
  <si>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</si>
  <si>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</si>
  <si>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</si>
  <si>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</si>
  <si>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</si>
  <si>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</si>
  <si>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</si>
  <si>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</si>
  <si>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</si>
  <si>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</si>
  <si>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</si>
  <si>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</si>
  <si>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</si>
  <si>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</si>
  <si>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</si>
  <si>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</si>
  <si>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</si>
  <si>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</si>
  <si>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</si>
  <si>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</si>
  <si>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</si>
  <si>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</si>
  <si>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</si>
  <si>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</si>
  <si>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</si>
  <si>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</si>
  <si>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</si>
  <si>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</si>
  <si>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</si>
  <si>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</si>
  <si>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</si>
  <si>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</si>
  <si>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</si>
  <si>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</si>
  <si>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</si>
  <si>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</si>
  <si>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</si>
  <si>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</si>
  <si>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</si>
  <si>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</si>
  <si>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</si>
  <si>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</si>
  <si>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</si>
  <si>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</si>
  <si>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</si>
  <si>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</si>
  <si>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</si>
  <si>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</si>
  <si>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</si>
  <si>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</si>
  <si>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</si>
  <si>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</si>
  <si>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</si>
  <si>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TABACO</t>
  </si>
  <si>
    <t>CITY OF IRIGA</t>
  </si>
  <si>
    <t>CITY OF NAGA</t>
  </si>
  <si>
    <t>CITY OF MASBATE</t>
  </si>
  <si>
    <t>CITY OF SORSOGON</t>
  </si>
  <si>
    <t>CITY OF LEGAZPI</t>
  </si>
  <si>
    <t>CITY OF LIGAO</t>
  </si>
  <si>
    <t>For the Year Ended December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</si>
</sst>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1" xfId="8" applyNumberFormat="1" applyFont="1" applyFill="1" applyBorder="1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628-C352-48F1-8E8E-FEFECF825C21}">
  <dimension ref="A1:I112"/>
  <sheetViews>
    <sheetView topLeftCell="E2" zoomScale="115" zoomScaleNormal="115" workbookViewId="0">
      <selection activeCell="F12" sqref="F12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69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11002177.01</v>
      </c>
    </row>
    <row r="12" spans="1:9" ht="15.75" x14ac:dyDescent="0.25">
      <c r="A12" s="8"/>
      <c r="B12" s="8"/>
      <c r="C12" s="8"/>
      <c r="D12" s="8" t="s">
        <v>24</v>
      </c>
      <c r="E12" s="35">
        <v>29505264.530000001</v>
      </c>
    </row>
    <row r="13" spans="1:9" ht="15.75" x14ac:dyDescent="0.25">
      <c r="A13" s="8"/>
      <c r="B13" s="8"/>
      <c r="C13" s="8"/>
      <c r="D13" s="8" t="s">
        <v>25</v>
      </c>
      <c r="E13" s="35">
        <v>3652539.05</v>
      </c>
    </row>
    <row r="14" spans="1:9" ht="15.75" x14ac:dyDescent="0.25">
      <c r="A14" s="8"/>
      <c r="B14" s="8"/>
      <c r="C14" s="8" t="s">
        <v>4</v>
      </c>
      <c r="D14" s="8"/>
      <c r="E14" s="19">
        <v>44159980.589999996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15203000.23</v>
      </c>
    </row>
    <row r="17" spans="1:5" ht="15.75" x14ac:dyDescent="0.25">
      <c r="A17" s="8"/>
      <c r="B17" s="8"/>
      <c r="C17" s="8"/>
      <c r="D17" s="8" t="s">
        <v>27</v>
      </c>
      <c r="E17" s="35">
        <v>16295010.630000001</v>
      </c>
    </row>
    <row r="18" spans="1:5" ht="15.75" x14ac:dyDescent="0.25">
      <c r="A18" s="8"/>
      <c r="B18" s="8"/>
      <c r="C18" s="11"/>
      <c r="D18" s="8" t="s">
        <v>28</v>
      </c>
      <c r="E18" s="35">
        <v>6804360.9199999999</v>
      </c>
    </row>
    <row r="19" spans="1:5" ht="15.75" x14ac:dyDescent="0.25">
      <c r="A19" s="8"/>
      <c r="B19" s="8"/>
      <c r="C19" s="8" t="s">
        <v>6</v>
      </c>
      <c r="D19" s="8"/>
      <c r="E19" s="19">
        <v>38302371.780000001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557108520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</row>
    <row r="24" spans="1:5" ht="15.75" x14ac:dyDescent="0.25">
      <c r="A24" s="8"/>
      <c r="B24" s="8"/>
      <c r="C24" s="8"/>
      <c r="D24" s="8" t="s">
        <v>33</v>
      </c>
      <c r="E24" s="22">
        <v>1551564.53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1362795.88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v>642485232.77999997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93539077.879999995</v>
      </c>
    </row>
    <row r="43" spans="1:5" ht="15.75" x14ac:dyDescent="0.25">
      <c r="A43" s="8"/>
      <c r="B43" s="8"/>
      <c r="C43" s="8"/>
      <c r="D43" s="8" t="s">
        <v>11</v>
      </c>
      <c r="E43" s="35">
        <v>26755189.079999998</v>
      </c>
    </row>
    <row r="44" spans="1:5" ht="15.75" x14ac:dyDescent="0.25">
      <c r="A44" s="8"/>
      <c r="B44" s="8"/>
      <c r="C44" s="8"/>
      <c r="D44" s="8" t="s">
        <v>12</v>
      </c>
      <c r="E44" s="35">
        <v>2573680.25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6788617.0700000003</v>
      </c>
    </row>
    <row r="47" spans="1:5" ht="15.75" x14ac:dyDescent="0.25">
      <c r="A47" s="8"/>
      <c r="B47" s="8"/>
      <c r="C47" s="8"/>
      <c r="D47" s="8" t="s">
        <v>11</v>
      </c>
      <c r="E47" s="35">
        <v>26239729.41</v>
      </c>
    </row>
    <row r="48" spans="1:5" ht="15.75" x14ac:dyDescent="0.25">
      <c r="A48" s="8"/>
      <c r="B48" s="8"/>
      <c r="C48" s="8"/>
      <c r="D48" s="8" t="s">
        <v>12</v>
      </c>
      <c r="E48" s="35">
        <v>732448.31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25313526.48</v>
      </c>
    </row>
    <row r="51" spans="1:5" ht="15.75" x14ac:dyDescent="0.25">
      <c r="A51" s="8"/>
      <c r="B51" s="8"/>
      <c r="C51" s="8"/>
      <c r="D51" s="8" t="s">
        <v>11</v>
      </c>
      <c r="E51" s="35">
        <v>15782734.57</v>
      </c>
    </row>
    <row r="52" spans="1:5" ht="15.75" x14ac:dyDescent="0.25">
      <c r="A52" s="8"/>
      <c r="B52" s="8"/>
      <c r="C52" s="8"/>
      <c r="D52" s="8" t="s">
        <v>12</v>
      </c>
      <c r="E52" s="34">
        <v>1100889.74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1210510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0</v>
      </c>
    </row>
    <row r="60" spans="1:5" ht="15.75" x14ac:dyDescent="0.25">
      <c r="A60" s="8"/>
      <c r="B60" s="8"/>
      <c r="C60" s="8"/>
      <c r="D60" s="8" t="s">
        <v>12</v>
      </c>
      <c r="E60" s="35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6809729.6699999999</v>
      </c>
    </row>
    <row r="63" spans="1:5" ht="15.75" x14ac:dyDescent="0.25">
      <c r="A63" s="8"/>
      <c r="B63" s="12"/>
      <c r="C63" s="8"/>
      <c r="D63" s="8" t="s">
        <v>11</v>
      </c>
      <c r="E63" s="35">
        <v>42115786.890000001</v>
      </c>
    </row>
    <row r="64" spans="1:5" ht="15.75" x14ac:dyDescent="0.25">
      <c r="A64" s="8"/>
      <c r="B64" s="8"/>
      <c r="C64" s="8"/>
      <c r="D64" s="8" t="s">
        <v>12</v>
      </c>
      <c r="E64" s="35">
        <v>68195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27481196.210000001</v>
      </c>
    </row>
    <row r="67" spans="1:5" ht="15.75" x14ac:dyDescent="0.25">
      <c r="A67" s="8"/>
      <c r="B67" s="8"/>
      <c r="C67" s="8"/>
      <c r="D67" s="8" t="s">
        <v>11</v>
      </c>
      <c r="E67" s="35">
        <v>42867198.479999997</v>
      </c>
    </row>
    <row r="68" spans="1:5" ht="15.75" x14ac:dyDescent="0.25">
      <c r="A68" s="8"/>
      <c r="B68" s="8"/>
      <c r="C68" s="8"/>
      <c r="D68" s="8" t="s">
        <v>12</v>
      </c>
      <c r="E68" s="35">
        <v>15748598.68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2252299.4</v>
      </c>
    </row>
    <row r="79" spans="1:5" ht="15.75" x14ac:dyDescent="0.25">
      <c r="A79" s="8"/>
      <c r="B79" s="8"/>
      <c r="C79" s="8"/>
      <c r="D79" s="8" t="s">
        <v>50</v>
      </c>
      <c r="E79" s="35">
        <v>754118.3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104872811.39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20451862.899999999</v>
      </c>
    </row>
    <row r="92" spans="1:9" ht="15.75" x14ac:dyDescent="0.25">
      <c r="A92" s="8"/>
      <c r="B92" s="8"/>
      <c r="C92" s="8"/>
      <c r="D92" s="8" t="s">
        <v>50</v>
      </c>
      <c r="E92" s="36">
        <v>93260</v>
      </c>
    </row>
    <row r="93" spans="1:9" ht="15.75" x14ac:dyDescent="0.25">
      <c r="A93" s="12" t="s">
        <v>59</v>
      </c>
      <c r="D93" s="8"/>
      <c r="E93" s="30">
        <v>463551459.70999992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82922830.920000002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12310100.09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10508901.609999999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991606.42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28918996.899999999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6602728.75</v>
      </c>
    </row>
    <row r="111" spans="1:9" ht="15.75" x14ac:dyDescent="0.25">
      <c r="A111" s="12" t="s">
        <v>58</v>
      </c>
      <c r="E111" s="32">
        <v>142255164.69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v>605806624.39999986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F2E-00C2-43CD-B7FE-BABF46116967}">
  <dimension ref="A1:I112"/>
  <sheetViews>
    <sheetView topLeftCell="A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63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21437219.510000002</v>
      </c>
    </row>
    <row r="12" spans="1:9" ht="15.75" x14ac:dyDescent="0.25">
      <c r="A12" s="8"/>
      <c r="B12" s="8"/>
      <c r="C12" s="8"/>
      <c r="D12" s="8" t="s">
        <v>24</v>
      </c>
      <c r="E12" s="35">
        <v>0</v>
      </c>
    </row>
    <row r="13" spans="1:9" ht="15.75" x14ac:dyDescent="0.25">
      <c r="A13" s="8"/>
      <c r="B13" s="8"/>
      <c r="C13" s="8"/>
      <c r="D13" s="8" t="s">
        <v>25</v>
      </c>
      <c r="E13" s="35">
        <v>30578267.57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52015487.079999998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11827797.16</v>
      </c>
    </row>
    <row r="17" spans="1:5" ht="15.75" x14ac:dyDescent="0.25">
      <c r="A17" s="8"/>
      <c r="B17" s="8"/>
      <c r="C17" s="8"/>
      <c r="D17" s="8" t="s">
        <v>27</v>
      </c>
      <c r="E17" s="35">
        <v>32080179.420000002</v>
      </c>
    </row>
    <row r="18" spans="1:5" ht="15.75" x14ac:dyDescent="0.25">
      <c r="A18" s="8"/>
      <c r="B18" s="8"/>
      <c r="C18" s="11"/>
      <c r="D18" s="8" t="s">
        <v>28</v>
      </c>
      <c r="E18" s="35">
        <v>1096267.81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45004244.390000001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492085842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10680.36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661272.6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589777526.43000007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57148062.5</v>
      </c>
    </row>
    <row r="43" spans="1:5" ht="15.75" x14ac:dyDescent="0.25">
      <c r="A43" s="8"/>
      <c r="B43" s="8"/>
      <c r="C43" s="8"/>
      <c r="D43" s="8" t="s">
        <v>11</v>
      </c>
      <c r="E43" s="35">
        <v>141647690.49000001</v>
      </c>
    </row>
    <row r="44" spans="1:5" ht="15.75" x14ac:dyDescent="0.25">
      <c r="A44" s="8"/>
      <c r="B44" s="8"/>
      <c r="C44" s="8"/>
      <c r="D44" s="8" t="s">
        <v>12</v>
      </c>
      <c r="E44" s="35">
        <v>3558663.27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7210496.8700000001</v>
      </c>
    </row>
    <row r="48" spans="1:5" ht="15.75" x14ac:dyDescent="0.25">
      <c r="A48" s="8"/>
      <c r="B48" s="8"/>
      <c r="C48" s="8"/>
      <c r="D48" s="8" t="s">
        <v>12</v>
      </c>
      <c r="E48" s="35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19979872.039999999</v>
      </c>
    </row>
    <row r="51" spans="1:5" ht="15.75" x14ac:dyDescent="0.25">
      <c r="A51" s="8"/>
      <c r="B51" s="8"/>
      <c r="C51" s="8"/>
      <c r="D51" s="8" t="s">
        <v>11</v>
      </c>
      <c r="E51" s="35">
        <v>18107302.710000001</v>
      </c>
    </row>
    <row r="52" spans="1:5" ht="15.75" x14ac:dyDescent="0.25">
      <c r="A52" s="8"/>
      <c r="B52" s="8"/>
      <c r="C52" s="8"/>
      <c r="D52" s="8" t="s">
        <v>12</v>
      </c>
      <c r="E52" s="34">
        <v>233493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1685099.79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696344.36</v>
      </c>
    </row>
    <row r="59" spans="1:5" ht="15.75" x14ac:dyDescent="0.25">
      <c r="A59" s="8"/>
      <c r="B59" s="8"/>
      <c r="C59" s="8"/>
      <c r="D59" s="8" t="s">
        <v>11</v>
      </c>
      <c r="E59" s="35">
        <v>110538.7</v>
      </c>
    </row>
    <row r="60" spans="1:5" ht="15.75" x14ac:dyDescent="0.25">
      <c r="A60" s="8"/>
      <c r="B60" s="8"/>
      <c r="C60" s="8"/>
      <c r="D60" s="8" t="s">
        <v>12</v>
      </c>
      <c r="E60" s="35">
        <v>44300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1951772.5</v>
      </c>
    </row>
    <row r="63" spans="1:5" ht="15.75" x14ac:dyDescent="0.25">
      <c r="A63" s="8"/>
      <c r="B63" s="12"/>
      <c r="C63" s="8"/>
      <c r="D63" s="8" t="s">
        <v>11</v>
      </c>
      <c r="E63" s="35">
        <v>17362829.100000001</v>
      </c>
    </row>
    <row r="64" spans="1:5" ht="15.75" x14ac:dyDescent="0.25">
      <c r="A64" s="8"/>
      <c r="B64" s="8"/>
      <c r="C64" s="8"/>
      <c r="D64" s="8" t="s">
        <v>12</v>
      </c>
      <c r="E64" s="35">
        <v>67050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17616163.300000001</v>
      </c>
    </row>
    <row r="67" spans="1:5" ht="15.75" x14ac:dyDescent="0.25">
      <c r="A67" s="8"/>
      <c r="B67" s="8"/>
      <c r="C67" s="8"/>
      <c r="D67" s="8" t="s">
        <v>11</v>
      </c>
      <c r="E67" s="35">
        <v>76607094.849999994</v>
      </c>
    </row>
    <row r="68" spans="1:5" ht="15.75" x14ac:dyDescent="0.25">
      <c r="A68" s="8"/>
      <c r="B68" s="8"/>
      <c r="C68" s="8"/>
      <c r="D68" s="8" t="s">
        <v>12</v>
      </c>
      <c r="E68" s="35">
        <v>6908980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12748972.470000001</v>
      </c>
    </row>
    <row r="79" spans="1:5" ht="15.75" x14ac:dyDescent="0.25">
      <c r="A79" s="8"/>
      <c r="B79" s="8"/>
      <c r="C79" s="8"/>
      <c r="D79" s="8" t="s">
        <v>50</v>
      </c>
      <c r="E79" s="35">
        <v>1849000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1278928</v>
      </c>
    </row>
    <row r="82" spans="1:9" ht="15.75" x14ac:dyDescent="0.25">
      <c r="A82" s="8"/>
      <c r="B82" s="8"/>
      <c r="C82" s="8"/>
      <c r="D82" s="15" t="s">
        <v>50</v>
      </c>
      <c r="E82" s="35">
        <v>13984949.199999999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5070053.0999999996</v>
      </c>
    </row>
    <row r="88" spans="1:9" ht="15.75" x14ac:dyDescent="0.25">
      <c r="A88" s="8"/>
      <c r="B88" s="8"/>
      <c r="C88" s="8"/>
      <c r="D88" s="8" t="s">
        <v>50</v>
      </c>
      <c r="E88" s="23">
        <v>34800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282000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f>SUM(E41:E92)</f>
        <v>406184456.25000006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39489427.899999999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470173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78468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13209539.51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72586069.150000006</v>
      </c>
    </row>
    <row r="111" spans="1:9" ht="15.75" x14ac:dyDescent="0.25">
      <c r="A111" s="12" t="s">
        <v>58</v>
      </c>
      <c r="E111" s="32">
        <f>SUM(E95:E110)</f>
        <v>125833677.56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532018133.81000006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39CA-685A-482A-9605-345BD274E650}"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68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135935763.93000001</v>
      </c>
    </row>
    <row r="12" spans="1:9" ht="15.75" x14ac:dyDescent="0.25">
      <c r="A12" s="8"/>
      <c r="B12" s="8"/>
      <c r="C12" s="8"/>
      <c r="D12" s="8" t="s">
        <v>24</v>
      </c>
      <c r="E12" s="35">
        <v>280229991.67000002</v>
      </c>
    </row>
    <row r="13" spans="1:9" ht="15.75" x14ac:dyDescent="0.25">
      <c r="A13" s="8"/>
      <c r="B13" s="8"/>
      <c r="C13" s="8"/>
      <c r="D13" s="8" t="s">
        <v>25</v>
      </c>
      <c r="E13" s="35">
        <v>21732987.210000001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437898742.81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24572245.289999999</v>
      </c>
    </row>
    <row r="17" spans="1:5" ht="15.75" x14ac:dyDescent="0.25">
      <c r="A17" s="8"/>
      <c r="B17" s="8"/>
      <c r="C17" s="8"/>
      <c r="D17" s="8" t="s">
        <v>27</v>
      </c>
      <c r="E17" s="35">
        <v>46949922.700000003</v>
      </c>
    </row>
    <row r="18" spans="1:5" ht="15.75" x14ac:dyDescent="0.25">
      <c r="A18" s="8"/>
      <c r="B18" s="8"/>
      <c r="C18" s="11"/>
      <c r="D18" s="8" t="s">
        <v>28</v>
      </c>
      <c r="E18" s="35">
        <v>45060504.350000001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116582672.34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610302192</v>
      </c>
    </row>
    <row r="22" spans="1:5" ht="15.75" x14ac:dyDescent="0.25">
      <c r="A22" s="8"/>
      <c r="B22" s="8"/>
      <c r="C22" s="8" t="s">
        <v>31</v>
      </c>
      <c r="D22" s="8"/>
      <c r="E22" s="33">
        <v>4806279.51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18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4342144.5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</row>
    <row r="33" spans="1:5" ht="15.75" x14ac:dyDescent="0.25">
      <c r="A33" s="8"/>
      <c r="B33" s="8"/>
      <c r="C33" s="8"/>
      <c r="D33" s="8" t="s">
        <v>42</v>
      </c>
      <c r="E33" s="21">
        <v>20266360.879999999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1194198392.0400002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187424208.18000001</v>
      </c>
    </row>
    <row r="43" spans="1:5" ht="15.75" x14ac:dyDescent="0.25">
      <c r="A43" s="8"/>
      <c r="B43" s="8"/>
      <c r="C43" s="8"/>
      <c r="D43" s="8" t="s">
        <v>11</v>
      </c>
      <c r="E43" s="35">
        <v>263914064.66</v>
      </c>
    </row>
    <row r="44" spans="1:5" ht="15.75" x14ac:dyDescent="0.25">
      <c r="A44" s="8"/>
      <c r="B44" s="8"/>
      <c r="C44" s="8"/>
      <c r="D44" s="8" t="s">
        <v>12</v>
      </c>
      <c r="E44" s="35">
        <v>104174680.36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33157795.399999999</v>
      </c>
    </row>
    <row r="48" spans="1:5" ht="15.75" x14ac:dyDescent="0.25">
      <c r="A48" s="8"/>
      <c r="B48" s="8"/>
      <c r="C48" s="8"/>
      <c r="D48" s="8" t="s">
        <v>12</v>
      </c>
      <c r="E48" s="35">
        <v>22141541.859999999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58720041.649999999</v>
      </c>
    </row>
    <row r="51" spans="1:5" ht="15.75" x14ac:dyDescent="0.25">
      <c r="A51" s="8"/>
      <c r="B51" s="8"/>
      <c r="C51" s="8"/>
      <c r="D51" s="8" t="s">
        <v>11</v>
      </c>
      <c r="E51" s="35">
        <v>48638437.369999997</v>
      </c>
    </row>
    <row r="52" spans="1:5" ht="15.75" x14ac:dyDescent="0.25">
      <c r="A52" s="8"/>
      <c r="B52" s="8"/>
      <c r="C52" s="8"/>
      <c r="D52" s="8" t="s">
        <v>12</v>
      </c>
      <c r="E52" s="34">
        <v>13205278.27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821981.33</v>
      </c>
    </row>
    <row r="59" spans="1:5" ht="15.75" x14ac:dyDescent="0.25">
      <c r="A59" s="8"/>
      <c r="B59" s="8"/>
      <c r="C59" s="8"/>
      <c r="D59" s="8" t="s">
        <v>11</v>
      </c>
      <c r="E59" s="35">
        <v>190827.28</v>
      </c>
    </row>
    <row r="60" spans="1:5" ht="15.75" x14ac:dyDescent="0.25">
      <c r="A60" s="8"/>
      <c r="B60" s="8"/>
      <c r="C60" s="8"/>
      <c r="D60" s="8" t="s">
        <v>12</v>
      </c>
      <c r="E60" s="35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7454488.1500000004</v>
      </c>
    </row>
    <row r="63" spans="1:5" ht="15.75" x14ac:dyDescent="0.25">
      <c r="A63" s="8"/>
      <c r="B63" s="12"/>
      <c r="C63" s="8"/>
      <c r="D63" s="8" t="s">
        <v>11</v>
      </c>
      <c r="E63" s="35">
        <v>14617745.07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57171830.380000003</v>
      </c>
    </row>
    <row r="67" spans="1:5" ht="15.75" x14ac:dyDescent="0.25">
      <c r="A67" s="8"/>
      <c r="B67" s="8"/>
      <c r="C67" s="8"/>
      <c r="D67" s="8" t="s">
        <v>11</v>
      </c>
      <c r="E67" s="35">
        <v>77245009.75</v>
      </c>
    </row>
    <row r="68" spans="1:5" ht="15.75" x14ac:dyDescent="0.25">
      <c r="A68" s="8"/>
      <c r="B68" s="8"/>
      <c r="C68" s="8"/>
      <c r="D68" s="8" t="s">
        <v>12</v>
      </c>
      <c r="E68" s="35">
        <v>60000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12275215.18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34298604.880000003</v>
      </c>
    </row>
    <row r="79" spans="1:5" ht="15.75" x14ac:dyDescent="0.25">
      <c r="A79" s="8"/>
      <c r="B79" s="8"/>
      <c r="C79" s="8"/>
      <c r="D79" s="8" t="s">
        <v>50</v>
      </c>
      <c r="E79" s="35">
        <v>5919996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67210784.189999998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0</v>
      </c>
    </row>
    <row r="88" spans="1:9" ht="15.75" x14ac:dyDescent="0.25">
      <c r="A88" s="8"/>
      <c r="B88" s="8"/>
      <c r="C88" s="8"/>
      <c r="D88" s="8" t="s">
        <v>50</v>
      </c>
      <c r="E88" s="23">
        <v>2015113.07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17586806.469999999</v>
      </c>
    </row>
    <row r="91" spans="1:9" ht="15.75" x14ac:dyDescent="0.25">
      <c r="A91" s="8"/>
      <c r="B91" s="8"/>
      <c r="C91" s="8"/>
      <c r="D91" s="8" t="s">
        <v>49</v>
      </c>
      <c r="E91" s="35">
        <v>70000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f>SUM(E41:E92)</f>
        <v>1028314449.5000001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17134886.800000001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1040049.37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21960972.800000001</v>
      </c>
    </row>
    <row r="111" spans="1:9" ht="15.75" x14ac:dyDescent="0.25">
      <c r="A111" s="12" t="s">
        <v>58</v>
      </c>
      <c r="E111" s="32">
        <f>SUM(E95:E110)</f>
        <v>40135908.969999999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1068450358.4700001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47E1-5327-4EE4-98EB-10DBAC6D7942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64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22983960.640000001</v>
      </c>
    </row>
    <row r="12" spans="1:9" ht="15.75" x14ac:dyDescent="0.25">
      <c r="A12" s="8"/>
      <c r="B12" s="8"/>
      <c r="C12" s="8"/>
      <c r="D12" s="8" t="s">
        <v>24</v>
      </c>
      <c r="E12" s="35">
        <v>33299521.870000001</v>
      </c>
    </row>
    <row r="13" spans="1:9" ht="15.75" x14ac:dyDescent="0.25">
      <c r="A13" s="8"/>
      <c r="B13" s="8"/>
      <c r="C13" s="8"/>
      <c r="D13" s="8" t="s">
        <v>25</v>
      </c>
      <c r="E13" s="35">
        <v>4519531.17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60803013.680000007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13204751.949999999</v>
      </c>
    </row>
    <row r="17" spans="1:5" ht="15.75" x14ac:dyDescent="0.25">
      <c r="A17" s="8"/>
      <c r="B17" s="8"/>
      <c r="C17" s="8"/>
      <c r="D17" s="8" t="s">
        <v>27</v>
      </c>
      <c r="E17" s="35">
        <v>32544717.870000001</v>
      </c>
    </row>
    <row r="18" spans="1:5" ht="15.75" x14ac:dyDescent="0.25">
      <c r="A18" s="8"/>
      <c r="B18" s="8"/>
      <c r="C18" s="11"/>
      <c r="D18" s="8" t="s">
        <v>28</v>
      </c>
      <c r="E18" s="35">
        <v>3326.62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45752796.439999998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474655546.08999997</v>
      </c>
    </row>
    <row r="22" spans="1:5" ht="15.75" x14ac:dyDescent="0.25">
      <c r="A22" s="8"/>
      <c r="B22" s="8"/>
      <c r="C22" s="8" t="s">
        <v>31</v>
      </c>
      <c r="D22" s="8"/>
      <c r="E22" s="33">
        <v>555823.84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18">
        <v>565924.55000000005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794243.26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135424039.68000001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718551387.53999996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128224878.27</v>
      </c>
    </row>
    <row r="43" spans="1:5" ht="15.75" x14ac:dyDescent="0.25">
      <c r="A43" s="8"/>
      <c r="B43" s="8"/>
      <c r="C43" s="8"/>
      <c r="D43" s="8" t="s">
        <v>11</v>
      </c>
      <c r="E43" s="35">
        <v>136811897.50999999</v>
      </c>
    </row>
    <row r="44" spans="1:5" ht="15.75" x14ac:dyDescent="0.25">
      <c r="A44" s="8"/>
      <c r="B44" s="8"/>
      <c r="C44" s="8"/>
      <c r="D44" s="8" t="s">
        <v>12</v>
      </c>
      <c r="E44" s="35">
        <v>7915733.1500000004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9458228.6199999992</v>
      </c>
    </row>
    <row r="48" spans="1:5" ht="15.75" x14ac:dyDescent="0.25">
      <c r="A48" s="8"/>
      <c r="B48" s="8"/>
      <c r="C48" s="8"/>
      <c r="D48" s="8" t="s">
        <v>12</v>
      </c>
      <c r="E48" s="35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22999991.640000001</v>
      </c>
    </row>
    <row r="51" spans="1:5" ht="15.75" x14ac:dyDescent="0.25">
      <c r="A51" s="8"/>
      <c r="B51" s="8"/>
      <c r="C51" s="8"/>
      <c r="D51" s="8" t="s">
        <v>11</v>
      </c>
      <c r="E51" s="35">
        <v>15641671.949999999</v>
      </c>
    </row>
    <row r="52" spans="1:5" ht="15.75" x14ac:dyDescent="0.25">
      <c r="A52" s="8"/>
      <c r="B52" s="8"/>
      <c r="C52" s="8"/>
      <c r="D52" s="8" t="s">
        <v>12</v>
      </c>
      <c r="E52" s="34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0</v>
      </c>
    </row>
    <row r="60" spans="1:5" ht="15.75" x14ac:dyDescent="0.25">
      <c r="A60" s="8"/>
      <c r="B60" s="8"/>
      <c r="C60" s="8"/>
      <c r="D60" s="8" t="s">
        <v>12</v>
      </c>
      <c r="E60" s="35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4116938.23</v>
      </c>
    </row>
    <row r="63" spans="1:5" ht="15.75" x14ac:dyDescent="0.25">
      <c r="A63" s="8"/>
      <c r="B63" s="12"/>
      <c r="C63" s="8"/>
      <c r="D63" s="8" t="s">
        <v>11</v>
      </c>
      <c r="E63" s="35">
        <v>17264061.350000001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70220933.019999996</v>
      </c>
    </row>
    <row r="67" spans="1:5" ht="15.75" x14ac:dyDescent="0.25">
      <c r="A67" s="8"/>
      <c r="B67" s="8"/>
      <c r="C67" s="8"/>
      <c r="D67" s="8" t="s">
        <v>11</v>
      </c>
      <c r="E67" s="35">
        <v>43912487.840000004</v>
      </c>
    </row>
    <row r="68" spans="1:5" ht="15.75" x14ac:dyDescent="0.25">
      <c r="A68" s="8"/>
      <c r="B68" s="8"/>
      <c r="C68" s="8"/>
      <c r="D68" s="8" t="s">
        <v>12</v>
      </c>
      <c r="E68" s="35">
        <v>8434042.9399999995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5854228.1399999997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1301662.1000000001</v>
      </c>
    </row>
    <row r="79" spans="1:5" ht="15.75" x14ac:dyDescent="0.25">
      <c r="A79" s="8"/>
      <c r="B79" s="8"/>
      <c r="C79" s="8"/>
      <c r="D79" s="8" t="s">
        <v>50</v>
      </c>
      <c r="E79" s="35">
        <v>12929846.09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39859026.450000003</v>
      </c>
    </row>
    <row r="82" spans="1:9" ht="15.75" x14ac:dyDescent="0.25">
      <c r="A82" s="8"/>
      <c r="B82" s="8"/>
      <c r="C82" s="8"/>
      <c r="D82" s="15" t="s">
        <v>50</v>
      </c>
      <c r="E82" s="35">
        <v>38890831.710000001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0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f>SUM(E41:E92)</f>
        <v>563836459.00999987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8148434.8300000001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329570.38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1977216.28</v>
      </c>
    </row>
    <row r="111" spans="1:9" ht="15.75" x14ac:dyDescent="0.25">
      <c r="A111" s="12" t="s">
        <v>58</v>
      </c>
      <c r="E111" s="32">
        <f>SUM(E95:E110)</f>
        <v>10455221.49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574291680.49999988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C51F-5A07-4EFA-876D-8C2136C1048C}">
  <dimension ref="A1:I112"/>
  <sheetViews>
    <sheetView topLeftCell="E6" zoomScale="130" zoomScaleNormal="130" workbookViewId="0">
      <selection activeCell="F17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65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95069555.459999993</v>
      </c>
    </row>
    <row r="12" spans="1:9" ht="15.75" x14ac:dyDescent="0.25">
      <c r="A12" s="8"/>
      <c r="B12" s="8"/>
      <c r="C12" s="8"/>
      <c r="D12" s="8" t="s">
        <v>24</v>
      </c>
      <c r="E12" s="35">
        <v>0</v>
      </c>
    </row>
    <row r="13" spans="1:9" ht="15.75" x14ac:dyDescent="0.25">
      <c r="A13" s="8"/>
      <c r="B13" s="8"/>
      <c r="C13" s="8"/>
      <c r="D13" s="8" t="s">
        <v>25</v>
      </c>
      <c r="E13" s="35">
        <v>272412716.97000003</v>
      </c>
    </row>
    <row r="14" spans="1:9" ht="15.75" x14ac:dyDescent="0.25">
      <c r="A14" s="8"/>
      <c r="B14" s="8"/>
      <c r="C14" s="8" t="s">
        <v>4</v>
      </c>
      <c r="D14" s="8"/>
      <c r="E14" s="19">
        <v>367482272.43000001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0</v>
      </c>
    </row>
    <row r="17" spans="1:5" ht="15.75" x14ac:dyDescent="0.25">
      <c r="A17" s="8"/>
      <c r="B17" s="8"/>
      <c r="C17" s="8"/>
      <c r="D17" s="8" t="s">
        <v>27</v>
      </c>
      <c r="E17" s="35">
        <v>67526894.400000006</v>
      </c>
    </row>
    <row r="18" spans="1:5" ht="15.75" x14ac:dyDescent="0.25">
      <c r="A18" s="8"/>
      <c r="B18" s="8"/>
      <c r="C18" s="11"/>
      <c r="D18" s="8" t="s">
        <v>28</v>
      </c>
      <c r="E18" s="35">
        <v>157352475.86000001</v>
      </c>
    </row>
    <row r="19" spans="1:5" ht="15.75" x14ac:dyDescent="0.25">
      <c r="A19" s="8"/>
      <c r="B19" s="8"/>
      <c r="C19" s="8" t="s">
        <v>6</v>
      </c>
      <c r="D19" s="8"/>
      <c r="E19" s="19">
        <v>224879370.26000002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560431517</v>
      </c>
    </row>
    <row r="22" spans="1:5" ht="15.75" x14ac:dyDescent="0.25">
      <c r="A22" s="8"/>
      <c r="B22" s="8"/>
      <c r="C22" s="8" t="s">
        <v>31</v>
      </c>
      <c r="D22" s="8"/>
      <c r="E22" s="33">
        <v>1934854.31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1393152.53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18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v>1156121166.53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204452007.55000001</v>
      </c>
    </row>
    <row r="43" spans="1:5" ht="15.75" x14ac:dyDescent="0.25">
      <c r="A43" s="8"/>
      <c r="B43" s="8"/>
      <c r="C43" s="8"/>
      <c r="D43" s="8" t="s">
        <v>11</v>
      </c>
      <c r="E43" s="35">
        <v>170535985.33000001</v>
      </c>
    </row>
    <row r="44" spans="1:5" ht="15.75" x14ac:dyDescent="0.25">
      <c r="A44" s="8"/>
      <c r="B44" s="8"/>
      <c r="C44" s="8"/>
      <c r="D44" s="8" t="s">
        <v>12</v>
      </c>
      <c r="E44" s="35">
        <v>23982545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9843728.6999999993</v>
      </c>
    </row>
    <row r="47" spans="1:5" ht="15.75" x14ac:dyDescent="0.25">
      <c r="A47" s="8"/>
      <c r="B47" s="8"/>
      <c r="C47" s="8"/>
      <c r="D47" s="8" t="s">
        <v>11</v>
      </c>
      <c r="E47" s="35">
        <v>38699008.68</v>
      </c>
    </row>
    <row r="48" spans="1:5" ht="15.75" x14ac:dyDescent="0.25">
      <c r="A48" s="8"/>
      <c r="B48" s="8"/>
      <c r="C48" s="8"/>
      <c r="D48" s="8" t="s">
        <v>12</v>
      </c>
      <c r="E48" s="35">
        <v>12326172.189999999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40665240.200000003</v>
      </c>
    </row>
    <row r="51" spans="1:5" ht="15.75" x14ac:dyDescent="0.25">
      <c r="A51" s="8"/>
      <c r="B51" s="8"/>
      <c r="C51" s="8"/>
      <c r="D51" s="8" t="s">
        <v>11</v>
      </c>
      <c r="E51" s="35">
        <v>27618845</v>
      </c>
    </row>
    <row r="52" spans="1:5" ht="15.75" x14ac:dyDescent="0.25">
      <c r="A52" s="8"/>
      <c r="B52" s="8"/>
      <c r="C52" s="8"/>
      <c r="D52" s="8" t="s">
        <v>12</v>
      </c>
      <c r="E52" s="34">
        <v>7172100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5361272.8899999997</v>
      </c>
    </row>
    <row r="55" spans="1:5" ht="15.75" x14ac:dyDescent="0.25">
      <c r="A55" s="8"/>
      <c r="B55" s="8"/>
      <c r="C55" s="8"/>
      <c r="D55" s="8" t="s">
        <v>11</v>
      </c>
      <c r="E55" s="35">
        <v>5556141.4900000002</v>
      </c>
    </row>
    <row r="56" spans="1:5" ht="15.75" x14ac:dyDescent="0.25">
      <c r="A56" s="8"/>
      <c r="B56" s="8"/>
      <c r="C56" s="13"/>
      <c r="D56" s="8" t="s">
        <v>12</v>
      </c>
      <c r="E56" s="22">
        <v>325000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4176757.38</v>
      </c>
    </row>
    <row r="59" spans="1:5" ht="15.75" x14ac:dyDescent="0.25">
      <c r="A59" s="8"/>
      <c r="B59" s="8"/>
      <c r="C59" s="8"/>
      <c r="D59" s="8" t="s">
        <v>11</v>
      </c>
      <c r="E59" s="35">
        <v>2563241.0099999998</v>
      </c>
    </row>
    <row r="60" spans="1:5" ht="15.75" x14ac:dyDescent="0.25">
      <c r="A60" s="8"/>
      <c r="B60" s="8"/>
      <c r="C60" s="8"/>
      <c r="D60" s="8" t="s">
        <v>12</v>
      </c>
      <c r="E60" s="35">
        <v>1407525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19098339.030000001</v>
      </c>
    </row>
    <row r="63" spans="1:5" ht="15.75" x14ac:dyDescent="0.25">
      <c r="A63" s="8"/>
      <c r="B63" s="12"/>
      <c r="C63" s="8"/>
      <c r="D63" s="8" t="s">
        <v>11</v>
      </c>
      <c r="E63" s="35">
        <v>61489943.659999996</v>
      </c>
    </row>
    <row r="64" spans="1:5" ht="15.75" x14ac:dyDescent="0.25">
      <c r="A64" s="8"/>
      <c r="B64" s="8"/>
      <c r="C64" s="8"/>
      <c r="D64" s="8" t="s">
        <v>12</v>
      </c>
      <c r="E64" s="35">
        <v>4784824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77307850.859999999</v>
      </c>
    </row>
    <row r="67" spans="1:5" ht="15.75" x14ac:dyDescent="0.25">
      <c r="A67" s="8"/>
      <c r="B67" s="8"/>
      <c r="C67" s="8"/>
      <c r="D67" s="8" t="s">
        <v>11</v>
      </c>
      <c r="E67" s="35">
        <v>66426640.549999997</v>
      </c>
    </row>
    <row r="68" spans="1:5" ht="15.75" x14ac:dyDescent="0.25">
      <c r="A68" s="8"/>
      <c r="B68" s="8"/>
      <c r="C68" s="8"/>
      <c r="D68" s="8" t="s">
        <v>12</v>
      </c>
      <c r="E68" s="35">
        <v>111499225.79000001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69986349.390000001</v>
      </c>
    </row>
    <row r="71" spans="1:5" ht="15.75" x14ac:dyDescent="0.25">
      <c r="A71" s="8"/>
      <c r="B71" s="8"/>
      <c r="C71" s="8"/>
      <c r="D71" s="8" t="s">
        <v>11</v>
      </c>
      <c r="E71" s="23">
        <v>52406876.490000002</v>
      </c>
    </row>
    <row r="72" spans="1:5" ht="15.75" x14ac:dyDescent="0.25">
      <c r="A72" s="8"/>
      <c r="B72" s="8"/>
      <c r="C72" s="8"/>
      <c r="D72" s="8" t="s">
        <v>12</v>
      </c>
      <c r="E72" s="28">
        <v>6570598.5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19717993.399999999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6497082.6200000001</v>
      </c>
    </row>
    <row r="79" spans="1:5" ht="15.75" x14ac:dyDescent="0.25">
      <c r="A79" s="8"/>
      <c r="B79" s="8"/>
      <c r="C79" s="8"/>
      <c r="D79" s="8" t="s">
        <v>50</v>
      </c>
      <c r="E79" s="35">
        <v>17608005.170000002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30991923.760000002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15000</v>
      </c>
    </row>
    <row r="91" spans="1:9" ht="15.75" x14ac:dyDescent="0.25">
      <c r="A91" s="8"/>
      <c r="B91" s="8"/>
      <c r="C91" s="8"/>
      <c r="D91" s="8" t="s">
        <v>49</v>
      </c>
      <c r="E91" s="35">
        <v>7900870</v>
      </c>
    </row>
    <row r="92" spans="1:9" ht="15.75" x14ac:dyDescent="0.25">
      <c r="A92" s="8"/>
      <c r="B92" s="8"/>
      <c r="C92" s="8"/>
      <c r="D92" s="8" t="s">
        <v>50</v>
      </c>
      <c r="E92" s="36">
        <v>5496319.9000000004</v>
      </c>
    </row>
    <row r="93" spans="1:9" ht="15.75" x14ac:dyDescent="0.25">
      <c r="A93" s="12" t="s">
        <v>59</v>
      </c>
      <c r="D93" s="8"/>
      <c r="E93" s="30">
        <v>1112483413.54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9168751.6600000001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593579.06999999995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786943.25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20911275.68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75387166.689999998</v>
      </c>
    </row>
    <row r="111" spans="1:9" ht="15.75" x14ac:dyDescent="0.25">
      <c r="A111" s="12" t="s">
        <v>58</v>
      </c>
      <c r="E111" s="32">
        <v>106847716.34999999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v>1219331129.8899999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9A72-461A-4487-B363-35C011A37554}">
  <dimension ref="A1:I112"/>
  <sheetViews>
    <sheetView tabSelected="1" topLeftCell="E1" zoomScale="130" zoomScaleNormal="130" workbookViewId="0">
      <selection activeCell="G10" sqref="G10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66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11802301.130000001</v>
      </c>
    </row>
    <row r="12" spans="1:9" ht="15.75" x14ac:dyDescent="0.25">
      <c r="A12" s="8"/>
      <c r="B12" s="8"/>
      <c r="C12" s="8"/>
      <c r="D12" s="8" t="s">
        <v>24</v>
      </c>
      <c r="E12" s="35">
        <v>42949289.060000002</v>
      </c>
    </row>
    <row r="13" spans="1:9" ht="15.75" x14ac:dyDescent="0.25">
      <c r="A13" s="8"/>
      <c r="B13" s="8"/>
      <c r="C13" s="8"/>
      <c r="D13" s="8" t="s">
        <v>25</v>
      </c>
      <c r="E13" s="35">
        <v>3019905.41</v>
      </c>
    </row>
    <row r="14" spans="1:9" ht="15.75" x14ac:dyDescent="0.25">
      <c r="A14" s="8"/>
      <c r="B14" s="8"/>
      <c r="C14" s="8" t="s">
        <v>4</v>
      </c>
      <c r="D14" s="8"/>
      <c r="E14" s="19">
        <v>57771495.600000009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12699409.279999999</v>
      </c>
    </row>
    <row r="17" spans="1:5" ht="15.75" x14ac:dyDescent="0.25">
      <c r="A17" s="8"/>
      <c r="B17" s="8"/>
      <c r="C17" s="8"/>
      <c r="D17" s="8" t="s">
        <v>27</v>
      </c>
      <c r="E17" s="35">
        <v>17952276.48</v>
      </c>
    </row>
    <row r="18" spans="1:5" ht="15.75" x14ac:dyDescent="0.25">
      <c r="A18" s="8"/>
      <c r="B18" s="8"/>
      <c r="C18" s="11"/>
      <c r="D18" s="8" t="s">
        <v>28</v>
      </c>
      <c r="E18" s="35">
        <v>0</v>
      </c>
    </row>
    <row r="19" spans="1:5" ht="15.75" x14ac:dyDescent="0.25">
      <c r="A19" s="8"/>
      <c r="B19" s="8"/>
      <c r="C19" s="8" t="s">
        <v>6</v>
      </c>
      <c r="D19" s="8"/>
      <c r="E19" s="19">
        <v>30651685.759999998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488945616</v>
      </c>
    </row>
    <row r="22" spans="1:5" ht="15.75" x14ac:dyDescent="0.25">
      <c r="A22" s="8"/>
      <c r="B22" s="8"/>
      <c r="C22" s="8" t="s">
        <v>31</v>
      </c>
      <c r="D22" s="8"/>
      <c r="E22" s="33">
        <v>547028.46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18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82945</v>
      </c>
    </row>
    <row r="30" spans="1:5" ht="15.75" x14ac:dyDescent="0.25">
      <c r="A30" s="8"/>
      <c r="B30" s="8"/>
      <c r="C30" s="8"/>
      <c r="D30" s="8" t="s">
        <v>39</v>
      </c>
      <c r="E30" s="33">
        <v>7920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51050253.759999998</v>
      </c>
    </row>
    <row r="37" spans="1:5" ht="15.75" x14ac:dyDescent="0.25">
      <c r="A37" s="8"/>
      <c r="B37" s="12" t="s">
        <v>7</v>
      </c>
      <c r="C37" s="8"/>
      <c r="D37" s="8"/>
      <c r="E37" s="19">
        <v>629056944.58000004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117968251.98999999</v>
      </c>
    </row>
    <row r="43" spans="1:5" ht="15.75" x14ac:dyDescent="0.25">
      <c r="A43" s="8"/>
      <c r="B43" s="8"/>
      <c r="C43" s="8"/>
      <c r="D43" s="8" t="s">
        <v>11</v>
      </c>
      <c r="E43" s="35">
        <v>50674467.939999998</v>
      </c>
    </row>
    <row r="44" spans="1:5" ht="15.75" x14ac:dyDescent="0.25">
      <c r="A44" s="8"/>
      <c r="B44" s="8"/>
      <c r="C44" s="8"/>
      <c r="D44" s="8" t="s">
        <v>12</v>
      </c>
      <c r="E44" s="35">
        <v>2863331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23132632.739999998</v>
      </c>
    </row>
    <row r="48" spans="1:5" ht="15.75" x14ac:dyDescent="0.25">
      <c r="A48" s="8"/>
      <c r="B48" s="8"/>
      <c r="C48" s="8"/>
      <c r="D48" s="8" t="s">
        <v>12</v>
      </c>
      <c r="E48" s="35">
        <v>2842022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32169646.960000001</v>
      </c>
    </row>
    <row r="51" spans="1:5" ht="15.75" x14ac:dyDescent="0.25">
      <c r="A51" s="8"/>
      <c r="B51" s="8"/>
      <c r="C51" s="8"/>
      <c r="D51" s="8" t="s">
        <v>11</v>
      </c>
      <c r="E51" s="35">
        <v>22377785.82</v>
      </c>
    </row>
    <row r="52" spans="1:5" ht="15.75" x14ac:dyDescent="0.25">
      <c r="A52" s="8"/>
      <c r="B52" s="8"/>
      <c r="C52" s="8"/>
      <c r="D52" s="8" t="s">
        <v>12</v>
      </c>
      <c r="E52" s="34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0</v>
      </c>
    </row>
    <row r="60" spans="1:5" ht="15.75" x14ac:dyDescent="0.25">
      <c r="A60" s="8"/>
      <c r="B60" s="8"/>
      <c r="C60" s="8"/>
      <c r="D60" s="8" t="s">
        <v>12</v>
      </c>
      <c r="E60" s="35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9192870.6300000008</v>
      </c>
    </row>
    <row r="63" spans="1:5" ht="15.75" x14ac:dyDescent="0.25">
      <c r="A63" s="8"/>
      <c r="B63" s="12"/>
      <c r="C63" s="8"/>
      <c r="D63" s="8" t="s">
        <v>11</v>
      </c>
      <c r="E63" s="35">
        <v>10607118.91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49859751.359999999</v>
      </c>
    </row>
    <row r="67" spans="1:5" ht="15.75" x14ac:dyDescent="0.25">
      <c r="A67" s="8"/>
      <c r="B67" s="8"/>
      <c r="C67" s="8"/>
      <c r="D67" s="8" t="s">
        <v>11</v>
      </c>
      <c r="E67" s="35">
        <v>54606069.740000002</v>
      </c>
    </row>
    <row r="68" spans="1:5" ht="15.75" x14ac:dyDescent="0.25">
      <c r="A68" s="8"/>
      <c r="B68" s="8"/>
      <c r="C68" s="8"/>
      <c r="D68" s="8" t="s">
        <v>12</v>
      </c>
      <c r="E68" s="35">
        <v>472066.2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113151.19</v>
      </c>
    </row>
    <row r="76" spans="1:5" ht="15.75" x14ac:dyDescent="0.25">
      <c r="A76" s="8"/>
      <c r="B76" s="8"/>
      <c r="C76" s="8"/>
      <c r="D76" s="8" t="s">
        <v>48</v>
      </c>
      <c r="E76" s="18">
        <v>24820493.460000001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2089337.82</v>
      </c>
    </row>
    <row r="79" spans="1:5" ht="15.75" x14ac:dyDescent="0.25">
      <c r="A79" s="8"/>
      <c r="B79" s="8"/>
      <c r="C79" s="8"/>
      <c r="D79" s="8" t="s">
        <v>50</v>
      </c>
      <c r="E79" s="35">
        <v>24302835.59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92187986.75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5859376.4000000004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11189133.75</v>
      </c>
    </row>
    <row r="91" spans="1:9" ht="15.75" x14ac:dyDescent="0.25">
      <c r="A91" s="8"/>
      <c r="B91" s="8"/>
      <c r="C91" s="8"/>
      <c r="D91" s="8" t="s">
        <v>49</v>
      </c>
      <c r="E91" s="35">
        <v>35786688.060000002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v>573115018.30999994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1300100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325650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58936884.939999998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0</v>
      </c>
    </row>
    <row r="111" spans="1:9" ht="15.75" x14ac:dyDescent="0.25">
      <c r="A111" s="12" t="s">
        <v>58</v>
      </c>
      <c r="E111" s="32">
        <v>60562634.939999998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v>633677653.25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B8D1-CBA9-451C-AF6C-E3E4CA57A4D6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7" t="s">
        <v>67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70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7" t="s">
        <v>1</v>
      </c>
      <c r="B6" s="37"/>
      <c r="C6" s="37"/>
      <c r="D6" s="37"/>
      <c r="E6" s="39" t="s">
        <v>2</v>
      </c>
    </row>
    <row r="7" spans="1:9" ht="15" customHeight="1" x14ac:dyDescent="0.25">
      <c r="A7" s="37"/>
      <c r="B7" s="37"/>
      <c r="C7" s="37"/>
      <c r="D7" s="37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45554575.93</v>
      </c>
    </row>
    <row r="12" spans="1:9" ht="15.75" x14ac:dyDescent="0.25">
      <c r="A12" s="8"/>
      <c r="B12" s="8"/>
      <c r="C12" s="8"/>
      <c r="D12" s="8" t="s">
        <v>24</v>
      </c>
      <c r="E12" s="35">
        <v>47095137.909999996</v>
      </c>
    </row>
    <row r="13" spans="1:9" ht="15.75" x14ac:dyDescent="0.25">
      <c r="A13" s="8"/>
      <c r="B13" s="8"/>
      <c r="C13" s="8"/>
      <c r="D13" s="8" t="s">
        <v>25</v>
      </c>
      <c r="E13" s="35">
        <v>4771275.3499999996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97420989.189999998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18857188.48</v>
      </c>
    </row>
    <row r="17" spans="1:5" ht="15.75" x14ac:dyDescent="0.25">
      <c r="A17" s="8"/>
      <c r="B17" s="8"/>
      <c r="C17" s="8"/>
      <c r="D17" s="8" t="s">
        <v>27</v>
      </c>
      <c r="E17" s="35">
        <v>10829778.68</v>
      </c>
    </row>
    <row r="18" spans="1:5" ht="15.75" x14ac:dyDescent="0.25">
      <c r="A18" s="8"/>
      <c r="B18" s="8"/>
      <c r="C18" s="11"/>
      <c r="D18" s="8" t="s">
        <v>28</v>
      </c>
      <c r="E18" s="35">
        <v>1021167.73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30708134.890000001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663578784</v>
      </c>
    </row>
    <row r="22" spans="1:5" ht="15.75" x14ac:dyDescent="0.25">
      <c r="A22" s="8"/>
      <c r="B22" s="8"/>
      <c r="C22" s="8" t="s">
        <v>31</v>
      </c>
      <c r="D22" s="8"/>
      <c r="E22" s="33">
        <v>4392763.8899999997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18">
        <v>5282540.34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77444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53378293.75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854838950.06000006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125498792.17</v>
      </c>
    </row>
    <row r="43" spans="1:5" ht="15.75" x14ac:dyDescent="0.25">
      <c r="A43" s="8"/>
      <c r="B43" s="8"/>
      <c r="C43" s="8"/>
      <c r="D43" s="8" t="s">
        <v>11</v>
      </c>
      <c r="E43" s="35">
        <v>108072339.53</v>
      </c>
    </row>
    <row r="44" spans="1:5" ht="15.75" x14ac:dyDescent="0.25">
      <c r="A44" s="8"/>
      <c r="B44" s="8"/>
      <c r="C44" s="8"/>
      <c r="D44" s="8" t="s">
        <v>12</v>
      </c>
      <c r="E44" s="35">
        <v>9724685.0399999991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2671900</v>
      </c>
    </row>
    <row r="47" spans="1:5" ht="15.75" x14ac:dyDescent="0.25">
      <c r="A47" s="8"/>
      <c r="B47" s="8"/>
      <c r="C47" s="8"/>
      <c r="D47" s="8" t="s">
        <v>11</v>
      </c>
      <c r="E47" s="35">
        <v>19039181.469999999</v>
      </c>
    </row>
    <row r="48" spans="1:5" ht="15.75" x14ac:dyDescent="0.25">
      <c r="A48" s="8"/>
      <c r="B48" s="8"/>
      <c r="C48" s="8"/>
      <c r="D48" s="8" t="s">
        <v>12</v>
      </c>
      <c r="E48" s="35">
        <v>3843147.5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33961209.700000003</v>
      </c>
    </row>
    <row r="51" spans="1:5" ht="15.75" x14ac:dyDescent="0.25">
      <c r="A51" s="8"/>
      <c r="B51" s="8"/>
      <c r="C51" s="8"/>
      <c r="D51" s="8" t="s">
        <v>11</v>
      </c>
      <c r="E51" s="35">
        <v>41064772.969999999</v>
      </c>
    </row>
    <row r="52" spans="1:5" ht="15.75" x14ac:dyDescent="0.25">
      <c r="A52" s="8"/>
      <c r="B52" s="8"/>
      <c r="C52" s="8"/>
      <c r="D52" s="8" t="s">
        <v>12</v>
      </c>
      <c r="E52" s="34">
        <v>1850000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0</v>
      </c>
    </row>
    <row r="60" spans="1:5" ht="15.75" x14ac:dyDescent="0.25">
      <c r="A60" s="8"/>
      <c r="B60" s="8"/>
      <c r="C60" s="8"/>
      <c r="D60" s="8" t="s">
        <v>12</v>
      </c>
      <c r="E60" s="35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13581499.76</v>
      </c>
    </row>
    <row r="63" spans="1:5" ht="15.75" x14ac:dyDescent="0.25">
      <c r="A63" s="8"/>
      <c r="B63" s="12"/>
      <c r="C63" s="8"/>
      <c r="D63" s="8" t="s">
        <v>11</v>
      </c>
      <c r="E63" s="35">
        <v>41354529.32</v>
      </c>
    </row>
    <row r="64" spans="1:5" ht="15.75" x14ac:dyDescent="0.25">
      <c r="A64" s="8"/>
      <c r="B64" s="8"/>
      <c r="C64" s="8"/>
      <c r="D64" s="8" t="s">
        <v>12</v>
      </c>
      <c r="E64" s="35">
        <v>333044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31966313.210000001</v>
      </c>
    </row>
    <row r="67" spans="1:5" ht="15.75" x14ac:dyDescent="0.25">
      <c r="A67" s="8"/>
      <c r="B67" s="8"/>
      <c r="C67" s="8"/>
      <c r="D67" s="8" t="s">
        <v>11</v>
      </c>
      <c r="E67" s="35">
        <v>28291126.420000002</v>
      </c>
    </row>
    <row r="68" spans="1:5" ht="15.75" x14ac:dyDescent="0.25">
      <c r="A68" s="8"/>
      <c r="B68" s="8"/>
      <c r="C68" s="8"/>
      <c r="D68" s="8" t="s">
        <v>12</v>
      </c>
      <c r="E68" s="35">
        <v>55342921.100000001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243618</v>
      </c>
    </row>
    <row r="76" spans="1:5" ht="15.75" x14ac:dyDescent="0.25">
      <c r="A76" s="8"/>
      <c r="B76" s="8"/>
      <c r="C76" s="8"/>
      <c r="D76" s="8" t="s">
        <v>48</v>
      </c>
      <c r="E76" s="18">
        <v>70687229.450000003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25352110.489999998</v>
      </c>
    </row>
    <row r="79" spans="1:5" ht="15.75" x14ac:dyDescent="0.25">
      <c r="A79" s="8"/>
      <c r="B79" s="8"/>
      <c r="C79" s="8"/>
      <c r="D79" s="8" t="s">
        <v>50</v>
      </c>
      <c r="E79" s="35">
        <v>2814155.38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17348987.800000001</v>
      </c>
    </row>
    <row r="82" spans="1:9" ht="15.75" x14ac:dyDescent="0.25">
      <c r="A82" s="8"/>
      <c r="B82" s="8"/>
      <c r="C82" s="8"/>
      <c r="D82" s="15" t="s">
        <v>50</v>
      </c>
      <c r="E82" s="35">
        <v>41989965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2274750.69</v>
      </c>
    </row>
    <row r="88" spans="1:9" ht="15.75" x14ac:dyDescent="0.25">
      <c r="A88" s="8"/>
      <c r="B88" s="8"/>
      <c r="C88" s="8"/>
      <c r="D88" s="8" t="s">
        <v>50</v>
      </c>
      <c r="E88" s="23">
        <v>194000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87061661.409999996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f>SUM(E41:E92)</f>
        <v>764561940.40999997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15050900.92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15550000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54121252.509999998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0</v>
      </c>
    </row>
    <row r="111" spans="1:9" ht="15.75" x14ac:dyDescent="0.25">
      <c r="A111" s="12" t="s">
        <v>58</v>
      </c>
      <c r="E111" s="32">
        <f>SUM(E95:E110)</f>
        <v>84722153.430000007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849284093.83999991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Ligao</vt:lpstr>
      <vt:lpstr>Tabaco</vt:lpstr>
      <vt:lpstr>Legazpi</vt:lpstr>
      <vt:lpstr>Iriga</vt:lpstr>
      <vt:lpstr>Naga</vt:lpstr>
      <vt:lpstr>Masbate</vt:lpstr>
      <vt:lpstr>Sorsogon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2021-11-10T16:36:24Z</dcterms:modified>
</cp:coreProperties>
</file>