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8\"/>
    </mc:Choice>
  </mc:AlternateContent>
  <xr:revisionPtr revIDLastSave="0" documentId="13_ncr:1_{E519595E-5240-4CD2-BF92-12C6C8F47265}" xr6:coauthVersionLast="47" xr6:coauthVersionMax="47" xr10:uidLastSave="{00000000-0000-0000-0000-000000000000}"/>
  <bookViews>
    <workbookView xWindow="3180" yWindow="1005" windowWidth="14880" windowHeight="11070" firstSheet="3" activeTab="8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0" l="1"/>
  <c r="E93" i="10"/>
  <c r="E19" i="10"/>
  <c r="E14" i="10"/>
  <c r="E37" i="10" s="1"/>
  <c r="E111" i="8"/>
  <c r="E93" i="8"/>
  <c r="E19" i="8"/>
  <c r="E14" i="8"/>
  <c r="E111" i="7"/>
  <c r="E93" i="7"/>
  <c r="E19" i="7"/>
  <c r="E14" i="7"/>
  <c r="E37" i="7" s="1"/>
  <c r="E112" i="10" l="1"/>
  <c r="E112" i="8"/>
  <c r="E37" i="8"/>
  <c r="E112" i="7"/>
  <c r="E111" i="1" l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<sst xmlns="http://schemas.openxmlformats.org/spreadsheetml/2006/main" count="1090" uniqueCount="74">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</sst>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1" fillId="0" borderId="22" xfId="0" applyNumberFormat="1" applyFont="1" applyBorder="1"/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" fillId="0" borderId="6" xfId="81" applyNumberFormat="1" applyFont="1" applyBorder="1"/>
    <xf numFmtId="4" fontId="3" fillId="0" borderId="17" xfId="81" applyNumberFormat="1" applyFont="1" applyBorder="1"/>
    <xf numFmtId="4" fontId="10" fillId="0" borderId="15" xfId="81" applyNumberFormat="1" applyFont="1" applyFill="1" applyBorder="1"/>
    <xf numFmtId="4" fontId="10" fillId="0" borderId="16" xfId="81" applyNumberFormat="1" applyFont="1" applyFill="1" applyBorder="1"/>
    <xf numFmtId="4" fontId="11" fillId="0" borderId="23" xfId="0" applyNumberFormat="1" applyFont="1" applyBorder="1"/>
    <xf numFmtId="4" fontId="11" fillId="0" borderId="24" xfId="0" applyNumberFormat="1" applyFont="1" applyBorder="1"/>
    <xf numFmtId="4" fontId="10" fillId="0" borderId="6" xfId="8" applyNumberFormat="1" applyFont="1" applyBorder="1"/>
    <xf numFmtId="4" fontId="10" fillId="0" borderId="17" xfId="8" applyNumberFormat="1" applyFont="1" applyBorder="1"/>
    <xf numFmtId="4" fontId="10" fillId="0" borderId="15" xfId="81" applyNumberFormat="1" applyFont="1" applyBorder="1"/>
    <xf numFmtId="4" fontId="10" fillId="0" borderId="16" xfId="81" applyNumberFormat="1" applyFont="1" applyBorder="1"/>
    <xf numFmtId="4" fontId="10" fillId="0" borderId="6" xfId="66" applyNumberFormat="1" applyFont="1" applyFill="1" applyBorder="1" applyAlignment="1"/>
    <xf numFmtId="4" fontId="10" fillId="0" borderId="17" xfId="66" applyNumberFormat="1" applyFont="1" applyFill="1" applyBorder="1" applyAlignment="1"/>
    <xf numFmtId="4" fontId="10" fillId="0" borderId="15" xfId="66" applyNumberFormat="1" applyFont="1" applyFill="1" applyBorder="1" applyAlignment="1"/>
    <xf numFmtId="4" fontId="10" fillId="0" borderId="16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63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1">
        <v>70288215.049999997</v>
      </c>
    </row>
    <row r="12" spans="1:9" ht="15.75" x14ac:dyDescent="0.25">
      <c r="A12" s="8"/>
      <c r="B12" s="8"/>
      <c r="C12" s="8"/>
      <c r="D12" s="8" t="s">
        <v>24</v>
      </c>
      <c r="E12" s="41">
        <v>217224969.44</v>
      </c>
    </row>
    <row r="13" spans="1:9" ht="15.75" x14ac:dyDescent="0.25">
      <c r="A13" s="8"/>
      <c r="B13" s="8"/>
      <c r="C13" s="8"/>
      <c r="D13" s="8" t="s">
        <v>25</v>
      </c>
      <c r="E13" s="41">
        <v>11677809.060000001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299190993.55000001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1">
        <v>39507515.839999996</v>
      </c>
    </row>
    <row r="17" spans="1:5" ht="15.75" x14ac:dyDescent="0.25">
      <c r="A17" s="8"/>
      <c r="B17" s="8"/>
      <c r="C17" s="8"/>
      <c r="D17" s="8" t="s">
        <v>27</v>
      </c>
      <c r="E17" s="41">
        <v>87745845.939999983</v>
      </c>
    </row>
    <row r="18" spans="1:5" ht="15.75" x14ac:dyDescent="0.25">
      <c r="A18" s="8"/>
      <c r="B18" s="8"/>
      <c r="C18" s="11"/>
      <c r="D18" s="8" t="s">
        <v>28</v>
      </c>
      <c r="E18" s="41">
        <v>231019607.96000013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358272969.74000013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1">
        <v>390556713</v>
      </c>
    </row>
    <row r="22" spans="1:5" ht="15.75" x14ac:dyDescent="0.25">
      <c r="A22" s="8"/>
      <c r="B22" s="8"/>
      <c r="C22" s="8" t="s">
        <v>31</v>
      </c>
      <c r="D22" s="8"/>
      <c r="E22" s="41">
        <v>3964905.47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1">
        <v>1517346.68</v>
      </c>
    </row>
    <row r="26" spans="1:5" ht="15.75" x14ac:dyDescent="0.25">
      <c r="A26" s="8"/>
      <c r="B26" s="8"/>
      <c r="C26" s="8"/>
      <c r="D26" s="8" t="s">
        <v>35</v>
      </c>
      <c r="E26" s="41">
        <v>12900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1053515828.4400002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1">
        <v>114808389.40999998</v>
      </c>
    </row>
    <row r="43" spans="1:5" ht="15.75" x14ac:dyDescent="0.25">
      <c r="A43" s="8"/>
      <c r="B43" s="8"/>
      <c r="C43" s="8"/>
      <c r="D43" s="8" t="s">
        <v>11</v>
      </c>
      <c r="E43" s="41">
        <v>181943971.93000001</v>
      </c>
    </row>
    <row r="44" spans="1:5" ht="15.75" x14ac:dyDescent="0.25">
      <c r="A44" s="8"/>
      <c r="B44" s="8"/>
      <c r="C44" s="8"/>
      <c r="D44" s="8" t="s">
        <v>12</v>
      </c>
      <c r="E44" s="41">
        <v>17057789.100000001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1">
        <v>2623153.69</v>
      </c>
    </row>
    <row r="47" spans="1:5" ht="15.75" x14ac:dyDescent="0.25">
      <c r="A47" s="8"/>
      <c r="B47" s="8"/>
      <c r="C47" s="8"/>
      <c r="D47" s="8" t="s">
        <v>11</v>
      </c>
      <c r="E47" s="41">
        <v>19705293.870000001</v>
      </c>
    </row>
    <row r="48" spans="1:5" ht="15.75" x14ac:dyDescent="0.25">
      <c r="A48" s="8"/>
      <c r="B48" s="8"/>
      <c r="C48" s="8"/>
      <c r="D48" s="8" t="s">
        <v>12</v>
      </c>
      <c r="E48" s="41">
        <v>12663596.529999999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1">
        <v>25389278.469999999</v>
      </c>
    </row>
    <row r="51" spans="1:5" ht="15.75" x14ac:dyDescent="0.25">
      <c r="A51" s="8"/>
      <c r="B51" s="8"/>
      <c r="C51" s="8"/>
      <c r="D51" s="8" t="s">
        <v>11</v>
      </c>
      <c r="E51" s="41">
        <v>39728118.18</v>
      </c>
    </row>
    <row r="52" spans="1:5" ht="15.75" x14ac:dyDescent="0.25">
      <c r="A52" s="8"/>
      <c r="B52" s="8"/>
      <c r="C52" s="8"/>
      <c r="D52" s="8" t="s">
        <v>12</v>
      </c>
      <c r="E52" s="41">
        <v>5097879.05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1">
        <v>5997616.7699999996</v>
      </c>
    </row>
    <row r="63" spans="1:5" ht="15.75" x14ac:dyDescent="0.25">
      <c r="A63" s="8"/>
      <c r="B63" s="12"/>
      <c r="C63" s="8"/>
      <c r="D63" s="8" t="s">
        <v>11</v>
      </c>
      <c r="E63" s="41">
        <v>38692359.960000001</v>
      </c>
    </row>
    <row r="64" spans="1:5" ht="15.75" x14ac:dyDescent="0.25">
      <c r="A64" s="8"/>
      <c r="B64" s="8"/>
      <c r="C64" s="8"/>
      <c r="D64" s="8" t="s">
        <v>12</v>
      </c>
      <c r="E64" s="41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1">
        <v>34549723.209999993</v>
      </c>
    </row>
    <row r="67" spans="1:5" ht="15.75" x14ac:dyDescent="0.25">
      <c r="A67" s="8"/>
      <c r="B67" s="8"/>
      <c r="C67" s="8"/>
      <c r="D67" s="8" t="s">
        <v>11</v>
      </c>
      <c r="E67" s="41">
        <v>59485521.510000005</v>
      </c>
    </row>
    <row r="68" spans="1:5" ht="15.75" x14ac:dyDescent="0.25">
      <c r="A68" s="8"/>
      <c r="B68" s="8"/>
      <c r="C68" s="8"/>
      <c r="D68" s="8" t="s">
        <v>12</v>
      </c>
      <c r="E68" s="41">
        <v>17231373.75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1">
        <v>3042051.35</v>
      </c>
    </row>
    <row r="79" spans="1:5" ht="15.75" x14ac:dyDescent="0.25">
      <c r="A79" s="8"/>
      <c r="B79" s="8"/>
      <c r="C79" s="8"/>
      <c r="D79" s="8" t="s">
        <v>50</v>
      </c>
      <c r="E79" s="41">
        <v>1807520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41">
        <v>32378944.449999999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1">
        <v>27811692.5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6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640014273.73000002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1">
        <v>26044097.359999999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1">
        <v>28834757.25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1">
        <v>2419600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388907.19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1">
        <v>17933568.170000002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46970808.210000001</v>
      </c>
    </row>
    <row r="111" spans="1:9" ht="15.75" x14ac:dyDescent="0.25">
      <c r="A111" s="12" t="s">
        <v>58</v>
      </c>
      <c r="E111" s="32">
        <f>SUM(E95:E110)</f>
        <v>122591738.18000001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762606011.91000009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opLeftCell="A4" zoomScaleNormal="100" workbookViewId="0">
      <selection activeCell="F12" sqref="F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71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9">
        <v>104108969.31999999</v>
      </c>
    </row>
    <row r="12" spans="1:9" ht="15.75" x14ac:dyDescent="0.25">
      <c r="A12" s="8"/>
      <c r="B12" s="8"/>
      <c r="C12" s="8"/>
      <c r="D12" s="8" t="s">
        <v>24</v>
      </c>
      <c r="E12" s="89">
        <v>156102493.19</v>
      </c>
    </row>
    <row r="13" spans="1:9" ht="15.75" x14ac:dyDescent="0.25">
      <c r="A13" s="8"/>
      <c r="B13" s="8"/>
      <c r="C13" s="8"/>
      <c r="D13" s="8" t="s">
        <v>25</v>
      </c>
      <c r="E13" s="90">
        <v>13713768.67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273925231.18000001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9">
        <v>11840065.16</v>
      </c>
    </row>
    <row r="17" spans="1:5" ht="15.75" x14ac:dyDescent="0.25">
      <c r="A17" s="8"/>
      <c r="B17" s="8"/>
      <c r="C17" s="8"/>
      <c r="D17" s="8" t="s">
        <v>27</v>
      </c>
      <c r="E17" s="89">
        <v>50517146.399999999</v>
      </c>
    </row>
    <row r="18" spans="1:5" ht="15.75" x14ac:dyDescent="0.25">
      <c r="A18" s="8"/>
      <c r="B18" s="8"/>
      <c r="C18" s="11"/>
      <c r="D18" s="8" t="s">
        <v>28</v>
      </c>
      <c r="E18" s="89">
        <v>12642870.060000001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75000081.620000005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91">
        <v>569178720</v>
      </c>
    </row>
    <row r="22" spans="1:5" ht="15.75" x14ac:dyDescent="0.25">
      <c r="A22" s="8"/>
      <c r="B22" s="8"/>
      <c r="C22" s="8" t="s">
        <v>31</v>
      </c>
      <c r="D22" s="8"/>
      <c r="E22" s="91">
        <v>1371373.79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0</v>
      </c>
    </row>
    <row r="25" spans="1:5" ht="15.75" x14ac:dyDescent="0.25">
      <c r="A25" s="8"/>
      <c r="B25" s="8"/>
      <c r="C25" s="8"/>
      <c r="D25" s="8" t="s">
        <v>34</v>
      </c>
      <c r="E25" s="64">
        <v>0</v>
      </c>
    </row>
    <row r="26" spans="1:5" ht="15.75" x14ac:dyDescent="0.25">
      <c r="A26" s="8"/>
      <c r="B26" s="8"/>
      <c r="C26" s="8"/>
      <c r="D26" s="8" t="s">
        <v>35</v>
      </c>
      <c r="E26" s="91">
        <v>1559625.31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91">
        <v>1498461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43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922533492.89999986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91">
        <v>97353302.700000003</v>
      </c>
    </row>
    <row r="43" spans="1:5" ht="15.75" x14ac:dyDescent="0.25">
      <c r="A43" s="8"/>
      <c r="B43" s="8"/>
      <c r="C43" s="8"/>
      <c r="D43" s="8" t="s">
        <v>11</v>
      </c>
      <c r="E43" s="91">
        <v>163218484.19999999</v>
      </c>
    </row>
    <row r="44" spans="1:5" ht="15.75" x14ac:dyDescent="0.25">
      <c r="A44" s="8"/>
      <c r="B44" s="8"/>
      <c r="C44" s="8"/>
      <c r="D44" s="8" t="s">
        <v>12</v>
      </c>
      <c r="E44" s="91">
        <v>79030587.090000004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43">
        <v>0</v>
      </c>
    </row>
    <row r="47" spans="1:5" ht="15.75" x14ac:dyDescent="0.25">
      <c r="A47" s="8"/>
      <c r="B47" s="8"/>
      <c r="C47" s="8"/>
      <c r="D47" s="8" t="s">
        <v>11</v>
      </c>
      <c r="E47" s="91">
        <v>62213711.100000001</v>
      </c>
    </row>
    <row r="48" spans="1:5" ht="15.75" x14ac:dyDescent="0.25">
      <c r="A48" s="8"/>
      <c r="B48" s="8"/>
      <c r="C48" s="8"/>
      <c r="D48" s="8" t="s">
        <v>12</v>
      </c>
      <c r="E48" s="91">
        <v>48277223.289999999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91">
        <v>23113121.379999999</v>
      </c>
    </row>
    <row r="51" spans="1:5" ht="15.75" x14ac:dyDescent="0.25">
      <c r="A51" s="8"/>
      <c r="B51" s="8"/>
      <c r="C51" s="8"/>
      <c r="D51" s="8" t="s">
        <v>11</v>
      </c>
      <c r="E51" s="91">
        <v>14610686.16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3">
        <v>0</v>
      </c>
    </row>
    <row r="55" spans="1:5" ht="15.75" x14ac:dyDescent="0.25">
      <c r="A55" s="8"/>
      <c r="B55" s="8"/>
      <c r="C55" s="8"/>
      <c r="D55" s="8" t="s">
        <v>11</v>
      </c>
      <c r="E55" s="6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91">
        <v>7626986.1299999999</v>
      </c>
    </row>
    <row r="63" spans="1:5" ht="15.75" x14ac:dyDescent="0.25">
      <c r="A63" s="8"/>
      <c r="B63" s="12"/>
      <c r="C63" s="8"/>
      <c r="D63" s="8" t="s">
        <v>11</v>
      </c>
      <c r="E63" s="92">
        <v>250831668.63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91">
        <v>25495325.039999999</v>
      </c>
    </row>
    <row r="67" spans="1:5" ht="15.75" x14ac:dyDescent="0.25">
      <c r="A67" s="8"/>
      <c r="B67" s="8"/>
      <c r="C67" s="8"/>
      <c r="D67" s="8" t="s">
        <v>11</v>
      </c>
      <c r="E67" s="91">
        <v>167108005.21000001</v>
      </c>
    </row>
    <row r="68" spans="1:5" ht="15.75" x14ac:dyDescent="0.25">
      <c r="A68" s="8"/>
      <c r="B68" s="8"/>
      <c r="C68" s="8"/>
      <c r="D68" s="8" t="s">
        <v>12</v>
      </c>
      <c r="E68" s="64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91">
        <v>401.5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3">
        <v>0</v>
      </c>
    </row>
    <row r="79" spans="1:5" ht="15.75" x14ac:dyDescent="0.25">
      <c r="A79" s="8"/>
      <c r="B79" s="8"/>
      <c r="C79" s="8"/>
      <c r="D79" s="8" t="s">
        <v>50</v>
      </c>
      <c r="E79" s="91">
        <v>16316230.48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91">
        <v>85178780.060000002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4">
        <v>0</v>
      </c>
    </row>
    <row r="91" spans="1:9" ht="15.75" x14ac:dyDescent="0.25">
      <c r="A91" s="8"/>
      <c r="B91" s="8"/>
      <c r="C91" s="8"/>
      <c r="D91" s="8" t="s">
        <v>49</v>
      </c>
      <c r="E91" s="91">
        <v>110000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59">
        <f>SUM(E41:E92)</f>
        <v>1040484512.97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1">
        <v>23186516.82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64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23186516.82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1063671029.7900001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A5" zoomScaleNormal="100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67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v>28505310.16</v>
      </c>
    </row>
    <row r="12" spans="1:9" ht="15.75" x14ac:dyDescent="0.25">
      <c r="A12" s="8"/>
      <c r="B12" s="8"/>
      <c r="C12" s="8"/>
      <c r="D12" s="8" t="s">
        <v>24</v>
      </c>
      <c r="E12" s="43">
        <v>47648659.170000002</v>
      </c>
    </row>
    <row r="13" spans="1:9" ht="15.75" x14ac:dyDescent="0.25">
      <c r="A13" s="8"/>
      <c r="B13" s="8"/>
      <c r="C13" s="8"/>
      <c r="D13" s="8" t="s">
        <v>25</v>
      </c>
      <c r="E13" s="43">
        <v>11560097.609999999</v>
      </c>
    </row>
    <row r="14" spans="1:9" ht="15.75" x14ac:dyDescent="0.25">
      <c r="A14" s="8"/>
      <c r="B14" s="8"/>
      <c r="C14" s="8" t="s">
        <v>4</v>
      </c>
      <c r="D14" s="8"/>
      <c r="E14" s="19">
        <v>87714066.939999998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16449460.02</v>
      </c>
    </row>
    <row r="17" spans="1:5" ht="15.75" x14ac:dyDescent="0.25">
      <c r="A17" s="8"/>
      <c r="B17" s="8"/>
      <c r="C17" s="8"/>
      <c r="D17" s="8" t="s">
        <v>27</v>
      </c>
      <c r="E17" s="43">
        <v>72578038.939999998</v>
      </c>
    </row>
    <row r="18" spans="1:5" ht="15.75" x14ac:dyDescent="0.25">
      <c r="A18" s="8"/>
      <c r="B18" s="8"/>
      <c r="C18" s="11"/>
      <c r="D18" s="8" t="s">
        <v>28</v>
      </c>
      <c r="E18" s="43">
        <v>4546875.42</v>
      </c>
    </row>
    <row r="19" spans="1:5" ht="15.75" x14ac:dyDescent="0.25">
      <c r="A19" s="8"/>
      <c r="B19" s="8"/>
      <c r="C19" s="8" t="s">
        <v>6</v>
      </c>
      <c r="D19" s="8"/>
      <c r="E19" s="19">
        <v>93574374.379999995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43">
        <v>485835831</v>
      </c>
    </row>
    <row r="22" spans="1:5" ht="15.75" x14ac:dyDescent="0.25">
      <c r="A22" s="8"/>
      <c r="B22" s="8"/>
      <c r="C22" s="8" t="s">
        <v>31</v>
      </c>
      <c r="D22" s="8"/>
      <c r="E22" s="43">
        <v>1042960.72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19027951.100000001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3">
        <v>74632.14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43">
        <v>94717563.909999996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v>781987380.18999994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3">
        <v>119413683.98999999</v>
      </c>
    </row>
    <row r="43" spans="1:5" ht="15.75" x14ac:dyDescent="0.25">
      <c r="A43" s="8"/>
      <c r="B43" s="8"/>
      <c r="C43" s="8"/>
      <c r="D43" s="8" t="s">
        <v>11</v>
      </c>
      <c r="E43" s="43">
        <v>103018341.14</v>
      </c>
    </row>
    <row r="44" spans="1:5" ht="15.75" x14ac:dyDescent="0.25">
      <c r="A44" s="8"/>
      <c r="B44" s="8"/>
      <c r="C44" s="8"/>
      <c r="D44" s="8" t="s">
        <v>12</v>
      </c>
      <c r="E44" s="43">
        <v>7584420.3499999996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0</v>
      </c>
    </row>
    <row r="47" spans="1:5" ht="15.75" x14ac:dyDescent="0.25">
      <c r="A47" s="8"/>
      <c r="B47" s="8"/>
      <c r="C47" s="8"/>
      <c r="D47" s="8" t="s">
        <v>11</v>
      </c>
      <c r="E47" s="43">
        <v>9488214.5</v>
      </c>
    </row>
    <row r="48" spans="1:5" ht="15.75" x14ac:dyDescent="0.25">
      <c r="A48" s="8"/>
      <c r="B48" s="8"/>
      <c r="C48" s="8"/>
      <c r="D48" s="8" t="s">
        <v>12</v>
      </c>
      <c r="E48" s="43">
        <v>565680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3">
        <v>20555580.379999999</v>
      </c>
    </row>
    <row r="51" spans="1:5" ht="15.75" x14ac:dyDescent="0.25">
      <c r="A51" s="8"/>
      <c r="B51" s="8"/>
      <c r="C51" s="8"/>
      <c r="D51" s="8" t="s">
        <v>11</v>
      </c>
      <c r="E51" s="43">
        <v>12905502.640000001</v>
      </c>
    </row>
    <row r="52" spans="1:5" ht="15.75" x14ac:dyDescent="0.25">
      <c r="A52" s="8"/>
      <c r="B52" s="8"/>
      <c r="C52" s="8"/>
      <c r="D52" s="8" t="s">
        <v>12</v>
      </c>
      <c r="E52" s="43">
        <v>328676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43">
        <v>472979.14</v>
      </c>
    </row>
    <row r="56" spans="1:5" ht="15.75" x14ac:dyDescent="0.25">
      <c r="A56" s="8"/>
      <c r="B56" s="8"/>
      <c r="C56" s="13"/>
      <c r="D56" s="8" t="s">
        <v>12</v>
      </c>
      <c r="E56" s="43">
        <v>47900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3">
        <v>4335349.12</v>
      </c>
    </row>
    <row r="63" spans="1:5" ht="15.75" x14ac:dyDescent="0.25">
      <c r="A63" s="8"/>
      <c r="B63" s="12"/>
      <c r="C63" s="8"/>
      <c r="D63" s="8" t="s">
        <v>11</v>
      </c>
      <c r="E63" s="43">
        <v>16673430.42</v>
      </c>
    </row>
    <row r="64" spans="1:5" ht="15.75" x14ac:dyDescent="0.25">
      <c r="A64" s="8"/>
      <c r="B64" s="8"/>
      <c r="C64" s="8"/>
      <c r="D64" s="8" t="s">
        <v>12</v>
      </c>
      <c r="E64" s="43">
        <v>163830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3">
        <v>39116650.549999997</v>
      </c>
    </row>
    <row r="67" spans="1:5" ht="15.75" x14ac:dyDescent="0.25">
      <c r="A67" s="8"/>
      <c r="B67" s="8"/>
      <c r="C67" s="8"/>
      <c r="D67" s="8" t="s">
        <v>11</v>
      </c>
      <c r="E67" s="43">
        <v>110637503.48999999</v>
      </c>
    </row>
    <row r="68" spans="1:5" ht="15.75" x14ac:dyDescent="0.25">
      <c r="A68" s="8"/>
      <c r="B68" s="8"/>
      <c r="C68" s="8"/>
      <c r="D68" s="8" t="s">
        <v>12</v>
      </c>
      <c r="E68" s="43">
        <v>21417466.810000002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4147366.02</v>
      </c>
    </row>
    <row r="76" spans="1:5" ht="15.75" x14ac:dyDescent="0.25">
      <c r="A76" s="8"/>
      <c r="B76" s="8"/>
      <c r="C76" s="8"/>
      <c r="D76" s="8" t="s">
        <v>48</v>
      </c>
      <c r="E76" s="43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2472340.37</v>
      </c>
    </row>
    <row r="79" spans="1:5" ht="16.5" thickBot="1" x14ac:dyDescent="0.3">
      <c r="A79" s="8"/>
      <c r="B79" s="8"/>
      <c r="C79" s="8"/>
      <c r="D79" s="8" t="s">
        <v>50</v>
      </c>
      <c r="E79" s="75">
        <v>17579193.59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43">
        <v>11935861.65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5024007.49</v>
      </c>
    </row>
    <row r="88" spans="1:9" ht="15.75" x14ac:dyDescent="0.25">
      <c r="A88" s="8"/>
      <c r="B88" s="8"/>
      <c r="C88" s="8"/>
      <c r="D88" s="8" t="s">
        <v>50</v>
      </c>
      <c r="E88" s="7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0</v>
      </c>
    </row>
    <row r="91" spans="1:9" ht="15.75" x14ac:dyDescent="0.25">
      <c r="A91" s="8"/>
      <c r="B91" s="8"/>
      <c r="C91" s="8"/>
      <c r="D91" s="8" t="s">
        <v>49</v>
      </c>
      <c r="E91" s="43">
        <v>16109863.130000001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v>532054273.41999996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20634181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578828.96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3">
        <v>713394.13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51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70">
        <v>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3">
        <v>197668399.86000001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3">
        <v>7545272.6900000004</v>
      </c>
    </row>
    <row r="111" spans="1:9" ht="15.75" x14ac:dyDescent="0.25">
      <c r="A111" s="12" t="s">
        <v>58</v>
      </c>
      <c r="E111" s="32">
        <v>227140076.64000002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759194350.05999994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zoomScaleNormal="100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66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1009066860.42</v>
      </c>
    </row>
    <row r="12" spans="1:9" ht="15.75" x14ac:dyDescent="0.25">
      <c r="A12" s="8"/>
      <c r="B12" s="8"/>
      <c r="C12" s="8"/>
      <c r="D12" s="8" t="s">
        <v>24</v>
      </c>
      <c r="E12" s="76">
        <v>1703355476.5</v>
      </c>
    </row>
    <row r="13" spans="1:9" ht="15.75" x14ac:dyDescent="0.25">
      <c r="A13" s="8"/>
      <c r="B13" s="8"/>
      <c r="C13" s="8"/>
      <c r="D13" s="8" t="s">
        <v>25</v>
      </c>
      <c r="E13" s="77">
        <v>143306909.00999999</v>
      </c>
    </row>
    <row r="14" spans="1:9" ht="15.75" x14ac:dyDescent="0.25">
      <c r="A14" s="8"/>
      <c r="B14" s="8"/>
      <c r="C14" s="8" t="s">
        <v>4</v>
      </c>
      <c r="D14" s="8"/>
      <c r="E14" s="19">
        <v>2855729245.9300003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366612273.85000002</v>
      </c>
    </row>
    <row r="17" spans="1:5" ht="15.75" x14ac:dyDescent="0.25">
      <c r="A17" s="8"/>
      <c r="B17" s="8"/>
      <c r="C17" s="8"/>
      <c r="D17" s="8" t="s">
        <v>27</v>
      </c>
      <c r="E17" s="77">
        <v>681981101.13</v>
      </c>
    </row>
    <row r="18" spans="1:5" ht="15.75" x14ac:dyDescent="0.25">
      <c r="A18" s="8"/>
      <c r="B18" s="8"/>
      <c r="C18" s="11"/>
      <c r="D18" s="8" t="s">
        <v>28</v>
      </c>
      <c r="E18" s="77">
        <v>13289665.529999999</v>
      </c>
    </row>
    <row r="19" spans="1:5" ht="15.75" x14ac:dyDescent="0.25">
      <c r="A19" s="8"/>
      <c r="B19" s="8"/>
      <c r="C19" s="8" t="s">
        <v>6</v>
      </c>
      <c r="D19" s="8"/>
      <c r="E19" s="19">
        <v>1061883040.51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77">
        <v>1814364438</v>
      </c>
    </row>
    <row r="22" spans="1:5" ht="15.75" x14ac:dyDescent="0.25">
      <c r="A22" s="8"/>
      <c r="B22" s="8"/>
      <c r="C22" s="8" t="s">
        <v>31</v>
      </c>
      <c r="D22" s="8"/>
      <c r="E22" s="7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242153631.36000001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6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v>5974130355.8000002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4">
        <v>789608638.99000001</v>
      </c>
    </row>
    <row r="43" spans="1:5" ht="15.75" x14ac:dyDescent="0.25">
      <c r="A43" s="8"/>
      <c r="B43" s="8"/>
      <c r="C43" s="8"/>
      <c r="D43" s="8" t="s">
        <v>11</v>
      </c>
      <c r="E43" s="44">
        <v>1504094174</v>
      </c>
    </row>
    <row r="44" spans="1:5" ht="15.75" x14ac:dyDescent="0.25">
      <c r="A44" s="8"/>
      <c r="B44" s="8"/>
      <c r="C44" s="8"/>
      <c r="D44" s="8" t="s">
        <v>12</v>
      </c>
      <c r="E44" s="44">
        <v>1078019.3999999999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39391560.649999999</v>
      </c>
    </row>
    <row r="47" spans="1:5" ht="15.75" x14ac:dyDescent="0.25">
      <c r="A47" s="8"/>
      <c r="B47" s="8"/>
      <c r="C47" s="8"/>
      <c r="D47" s="8" t="s">
        <v>11</v>
      </c>
      <c r="E47" s="44">
        <v>186394480.36000001</v>
      </c>
    </row>
    <row r="48" spans="1:5" ht="15.75" x14ac:dyDescent="0.25">
      <c r="A48" s="8"/>
      <c r="B48" s="8"/>
      <c r="C48" s="8"/>
      <c r="D48" s="8" t="s">
        <v>12</v>
      </c>
      <c r="E48" s="44">
        <v>14180225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4">
        <v>394336294.33999997</v>
      </c>
    </row>
    <row r="51" spans="1:5" ht="15.75" x14ac:dyDescent="0.25">
      <c r="A51" s="8"/>
      <c r="B51" s="8"/>
      <c r="C51" s="8"/>
      <c r="D51" s="8" t="s">
        <v>11</v>
      </c>
      <c r="E51" s="44">
        <v>177098205.88</v>
      </c>
    </row>
    <row r="52" spans="1:5" ht="15.75" x14ac:dyDescent="0.25">
      <c r="A52" s="8"/>
      <c r="B52" s="8"/>
      <c r="C52" s="8"/>
      <c r="D52" s="8" t="s">
        <v>12</v>
      </c>
      <c r="E52" s="78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78">
        <v>0</v>
      </c>
    </row>
    <row r="56" spans="1:5" ht="15.75" x14ac:dyDescent="0.25">
      <c r="A56" s="8"/>
      <c r="B56" s="8"/>
      <c r="C56" s="13"/>
      <c r="D56" s="8" t="s">
        <v>12</v>
      </c>
      <c r="E56" s="78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120870389.11999999</v>
      </c>
    </row>
    <row r="59" spans="1:5" ht="15.75" x14ac:dyDescent="0.25">
      <c r="A59" s="8"/>
      <c r="B59" s="8"/>
      <c r="C59" s="8"/>
      <c r="D59" s="8" t="s">
        <v>11</v>
      </c>
      <c r="E59" s="44">
        <v>404781217.68000001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4">
        <v>73962217.870000005</v>
      </c>
    </row>
    <row r="63" spans="1:5" ht="15.75" x14ac:dyDescent="0.25">
      <c r="A63" s="8"/>
      <c r="B63" s="12"/>
      <c r="C63" s="8"/>
      <c r="D63" s="8" t="s">
        <v>11</v>
      </c>
      <c r="E63" s="44">
        <v>342580749.02000004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4">
        <v>109932499.66</v>
      </c>
    </row>
    <row r="67" spans="1:5" ht="15.75" x14ac:dyDescent="0.25">
      <c r="A67" s="8"/>
      <c r="B67" s="8"/>
      <c r="C67" s="8"/>
      <c r="D67" s="8" t="s">
        <v>11</v>
      </c>
      <c r="E67" s="44">
        <v>134221857.27000001</v>
      </c>
    </row>
    <row r="68" spans="1:5" ht="15.75" x14ac:dyDescent="0.25">
      <c r="A68" s="8"/>
      <c r="B68" s="8"/>
      <c r="C68" s="8"/>
      <c r="D68" s="8" t="s">
        <v>12</v>
      </c>
      <c r="E68" s="44">
        <v>0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4">
        <v>2718898.25</v>
      </c>
    </row>
    <row r="76" spans="1:5" ht="15.75" x14ac:dyDescent="0.25">
      <c r="A76" s="8"/>
      <c r="B76" s="8"/>
      <c r="C76" s="8"/>
      <c r="D76" s="8" t="s">
        <v>48</v>
      </c>
      <c r="E76" s="44">
        <v>396540138.96999997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225995000</v>
      </c>
    </row>
    <row r="79" spans="1:5" ht="15.75" x14ac:dyDescent="0.25">
      <c r="A79" s="8"/>
      <c r="B79" s="8"/>
      <c r="C79" s="8"/>
      <c r="D79" s="8" t="s">
        <v>50</v>
      </c>
      <c r="E79" s="44">
        <v>75124.399999999994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7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884537233.74000001</v>
      </c>
    </row>
    <row r="88" spans="1:9" ht="15.75" x14ac:dyDescent="0.25">
      <c r="A88" s="8"/>
      <c r="B88" s="8"/>
      <c r="C88" s="8"/>
      <c r="D88" s="8" t="s">
        <v>50</v>
      </c>
      <c r="E88" s="7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8">
        <v>0</v>
      </c>
    </row>
    <row r="91" spans="1:9" ht="15.75" x14ac:dyDescent="0.25">
      <c r="A91" s="8"/>
      <c r="B91" s="8"/>
      <c r="C91" s="8"/>
      <c r="D91" s="8" t="s">
        <v>49</v>
      </c>
      <c r="E91" s="44">
        <v>3175857.06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v>5805572781.6599998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42190566.600000001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4">
        <v>10135513.279999999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4">
        <v>488000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5135000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44">
        <v>619390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4">
        <v>64125460.32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4">
        <v>103351998.14</v>
      </c>
    </row>
    <row r="111" spans="1:9" ht="15.75" x14ac:dyDescent="0.25">
      <c r="A111" s="12" t="s">
        <v>58</v>
      </c>
      <c r="E111" s="32">
        <v>226045928.34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6031618710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E103" zoomScale="115" zoomScaleNormal="115" workbookViewId="0">
      <selection activeCell="F111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64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10997685.449999999</v>
      </c>
    </row>
    <row r="12" spans="1:9" ht="15.75" x14ac:dyDescent="0.25">
      <c r="A12" s="8"/>
      <c r="B12" s="8"/>
      <c r="C12" s="8"/>
      <c r="D12" s="8" t="s">
        <v>24</v>
      </c>
      <c r="E12" s="79">
        <v>57958790.149999999</v>
      </c>
    </row>
    <row r="13" spans="1:9" ht="15.75" x14ac:dyDescent="0.25">
      <c r="A13" s="8"/>
      <c r="B13" s="8"/>
      <c r="C13" s="8"/>
      <c r="D13" s="8" t="s">
        <v>25</v>
      </c>
      <c r="E13" s="80">
        <v>5233351.2</v>
      </c>
    </row>
    <row r="14" spans="1:9" ht="15.75" x14ac:dyDescent="0.25">
      <c r="A14" s="8"/>
      <c r="B14" s="8"/>
      <c r="C14" s="8" t="s">
        <v>4</v>
      </c>
      <c r="D14" s="8"/>
      <c r="E14" s="19">
        <v>74189826.799999997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14544861.720000001</v>
      </c>
    </row>
    <row r="17" spans="1:5" ht="15.75" x14ac:dyDescent="0.25">
      <c r="A17" s="8"/>
      <c r="B17" s="8"/>
      <c r="C17" s="8"/>
      <c r="D17" s="8" t="s">
        <v>27</v>
      </c>
      <c r="E17" s="79">
        <v>15080511.07</v>
      </c>
    </row>
    <row r="18" spans="1:5" ht="15.75" x14ac:dyDescent="0.25">
      <c r="A18" s="8"/>
      <c r="B18" s="8"/>
      <c r="C18" s="11"/>
      <c r="D18" s="8" t="s">
        <v>28</v>
      </c>
      <c r="E18" s="79">
        <v>3020811.6</v>
      </c>
    </row>
    <row r="19" spans="1:5" ht="15.75" x14ac:dyDescent="0.25">
      <c r="A19" s="8"/>
      <c r="B19" s="8"/>
      <c r="C19" s="8" t="s">
        <v>6</v>
      </c>
      <c r="D19" s="8"/>
      <c r="E19" s="19">
        <v>32646184.390000001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9">
        <v>469963028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4765239.88</v>
      </c>
    </row>
    <row r="30" spans="1:5" ht="15.75" x14ac:dyDescent="0.25">
      <c r="A30" s="8"/>
      <c r="B30" s="8"/>
      <c r="C30" s="8"/>
      <c r="D30" s="8" t="s">
        <v>39</v>
      </c>
      <c r="E30" s="68">
        <v>0</v>
      </c>
    </row>
    <row r="31" spans="1:5" ht="15.75" x14ac:dyDescent="0.25">
      <c r="A31" s="8"/>
      <c r="B31" s="8"/>
      <c r="C31" s="8" t="s">
        <v>40</v>
      </c>
      <c r="D31" s="8"/>
      <c r="E31" s="79">
        <v>140400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9">
        <v>78374252.140000001</v>
      </c>
    </row>
    <row r="37" spans="1:5" ht="15.75" x14ac:dyDescent="0.25">
      <c r="A37" s="8"/>
      <c r="B37" s="12" t="s">
        <v>7</v>
      </c>
      <c r="C37" s="8"/>
      <c r="D37" s="8"/>
      <c r="E37" s="19">
        <v>660078931.21000004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9">
        <v>69120793.079999998</v>
      </c>
    </row>
    <row r="43" spans="1:5" ht="15.75" x14ac:dyDescent="0.25">
      <c r="A43" s="8"/>
      <c r="B43" s="8"/>
      <c r="C43" s="8"/>
      <c r="D43" s="8" t="s">
        <v>11</v>
      </c>
      <c r="E43" s="79">
        <v>91716505.870000005</v>
      </c>
    </row>
    <row r="44" spans="1:5" ht="15.75" x14ac:dyDescent="0.25">
      <c r="A44" s="8"/>
      <c r="B44" s="8"/>
      <c r="C44" s="8"/>
      <c r="D44" s="8" t="s">
        <v>12</v>
      </c>
      <c r="E44" s="79">
        <v>63887768.700000003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9">
        <v>890640.75</v>
      </c>
    </row>
    <row r="47" spans="1:5" ht="15.75" x14ac:dyDescent="0.25">
      <c r="A47" s="8"/>
      <c r="B47" s="8"/>
      <c r="C47" s="8"/>
      <c r="D47" s="8" t="s">
        <v>11</v>
      </c>
      <c r="E47" s="79">
        <v>15247473.960000001</v>
      </c>
    </row>
    <row r="48" spans="1:5" ht="15.75" x14ac:dyDescent="0.25">
      <c r="A48" s="8"/>
      <c r="B48" s="8"/>
      <c r="C48" s="8"/>
      <c r="D48" s="8" t="s">
        <v>12</v>
      </c>
      <c r="E48" s="79">
        <v>1095360.5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9">
        <v>15410478.720000001</v>
      </c>
    </row>
    <row r="51" spans="1:5" ht="15.75" x14ac:dyDescent="0.25">
      <c r="A51" s="8"/>
      <c r="B51" s="8"/>
      <c r="C51" s="8"/>
      <c r="D51" s="8" t="s">
        <v>11</v>
      </c>
      <c r="E51" s="79">
        <v>21157746.850000001</v>
      </c>
    </row>
    <row r="52" spans="1:5" ht="15.75" x14ac:dyDescent="0.25">
      <c r="A52" s="8"/>
      <c r="B52" s="8"/>
      <c r="C52" s="8"/>
      <c r="D52" s="8" t="s">
        <v>12</v>
      </c>
      <c r="E52" s="79">
        <v>159000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9">
        <v>2740192.12</v>
      </c>
    </row>
    <row r="63" spans="1:5" ht="15.75" x14ac:dyDescent="0.25">
      <c r="A63" s="8"/>
      <c r="B63" s="12"/>
      <c r="C63" s="8"/>
      <c r="D63" s="8" t="s">
        <v>11</v>
      </c>
      <c r="E63" s="79">
        <v>25690482.68</v>
      </c>
    </row>
    <row r="64" spans="1:5" ht="15.75" x14ac:dyDescent="0.25">
      <c r="A64" s="8"/>
      <c r="B64" s="8"/>
      <c r="C64" s="8"/>
      <c r="D64" s="8" t="s">
        <v>12</v>
      </c>
      <c r="E64" s="6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9">
        <v>18702133.059999999</v>
      </c>
    </row>
    <row r="67" spans="1:5" ht="15.75" x14ac:dyDescent="0.25">
      <c r="A67" s="8"/>
      <c r="B67" s="8"/>
      <c r="C67" s="8"/>
      <c r="D67" s="8" t="s">
        <v>11</v>
      </c>
      <c r="E67" s="79">
        <v>3767668.53</v>
      </c>
    </row>
    <row r="68" spans="1:5" ht="15.75" x14ac:dyDescent="0.25">
      <c r="A68" s="8"/>
      <c r="B68" s="8"/>
      <c r="C68" s="8"/>
      <c r="D68" s="8" t="s">
        <v>12</v>
      </c>
      <c r="E68" s="79">
        <v>254386.2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8441429.6300000008</v>
      </c>
    </row>
    <row r="76" spans="1:5" ht="15.75" x14ac:dyDescent="0.25">
      <c r="A76" s="8"/>
      <c r="B76" s="8"/>
      <c r="C76" s="8"/>
      <c r="D76" s="8" t="s">
        <v>48</v>
      </c>
      <c r="E76" s="79">
        <v>14544349.98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189483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9">
        <v>584443.19999999995</v>
      </c>
    </row>
    <row r="82" spans="1:9" ht="15.75" x14ac:dyDescent="0.25">
      <c r="A82" s="8"/>
      <c r="B82" s="8"/>
      <c r="C82" s="8"/>
      <c r="D82" s="15" t="s">
        <v>50</v>
      </c>
      <c r="E82" s="79">
        <v>20895913.600000001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9">
        <v>4613925.05</v>
      </c>
    </row>
    <row r="88" spans="1:9" ht="15.75" x14ac:dyDescent="0.25">
      <c r="A88" s="8"/>
      <c r="B88" s="8"/>
      <c r="C88" s="8"/>
      <c r="D88" s="8" t="s">
        <v>50</v>
      </c>
      <c r="E88" s="6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2047142.92</v>
      </c>
    </row>
    <row r="91" spans="1:9" ht="15.75" x14ac:dyDescent="0.25">
      <c r="A91" s="8"/>
      <c r="B91" s="8"/>
      <c r="C91" s="8"/>
      <c r="D91" s="8" t="s">
        <v>49</v>
      </c>
      <c r="E91" s="79">
        <v>25061948.859999999</v>
      </c>
    </row>
    <row r="92" spans="1:9" ht="15.75" x14ac:dyDescent="0.25">
      <c r="A92" s="8"/>
      <c r="B92" s="8"/>
      <c r="C92" s="8"/>
      <c r="D92" s="8" t="s">
        <v>50</v>
      </c>
      <c r="E92" s="79">
        <v>642019.69999999995</v>
      </c>
    </row>
    <row r="93" spans="1:9" ht="15.75" x14ac:dyDescent="0.25">
      <c r="A93" s="12" t="s">
        <v>59</v>
      </c>
      <c r="D93" s="8"/>
      <c r="E93" s="30">
        <v>406861286.96000004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121520086.39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v>1400204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9">
        <v>8560178.3000000007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9">
        <v>32838080.77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9">
        <v>18287463.210000001</v>
      </c>
    </row>
    <row r="111" spans="1:9" ht="15.75" x14ac:dyDescent="0.25">
      <c r="A111" s="12" t="s">
        <v>58</v>
      </c>
      <c r="E111" s="32">
        <v>182606012.67000002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589467299.63000011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E1" zoomScale="115" zoomScaleNormal="115" workbookViewId="0">
      <selection activeCell="F12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65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81">
        <v>5842784.2000000002</v>
      </c>
    </row>
    <row r="12" spans="1:9" ht="15.75" x14ac:dyDescent="0.25">
      <c r="A12" s="8"/>
      <c r="B12" s="8"/>
      <c r="C12" s="8"/>
      <c r="D12" s="8" t="s">
        <v>24</v>
      </c>
      <c r="E12" s="81">
        <v>2316643.5699999998</v>
      </c>
    </row>
    <row r="13" spans="1:9" ht="15.75" x14ac:dyDescent="0.25">
      <c r="A13" s="8"/>
      <c r="B13" s="8"/>
      <c r="C13" s="8"/>
      <c r="D13" s="8" t="s">
        <v>25</v>
      </c>
      <c r="E13" s="82">
        <v>21784725.300000001</v>
      </c>
    </row>
    <row r="14" spans="1:9" ht="15.75" x14ac:dyDescent="0.25">
      <c r="A14" s="8"/>
      <c r="B14" s="8"/>
      <c r="C14" s="8" t="s">
        <v>4</v>
      </c>
      <c r="D14" s="8"/>
      <c r="E14" s="19">
        <v>29944153.07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1">
        <v>12412059.9</v>
      </c>
    </row>
    <row r="17" spans="1:5" ht="15.75" x14ac:dyDescent="0.25">
      <c r="A17" s="8"/>
      <c r="B17" s="8"/>
      <c r="C17" s="8"/>
      <c r="D17" s="8" t="s">
        <v>27</v>
      </c>
      <c r="E17" s="81">
        <v>32668769.539999999</v>
      </c>
    </row>
    <row r="18" spans="1:5" ht="15.75" x14ac:dyDescent="0.25">
      <c r="A18" s="8"/>
      <c r="B18" s="8"/>
      <c r="C18" s="11"/>
      <c r="D18" s="8" t="s">
        <v>28</v>
      </c>
      <c r="E18" s="81">
        <v>243668.44</v>
      </c>
    </row>
    <row r="19" spans="1:5" ht="15.75" x14ac:dyDescent="0.25">
      <c r="A19" s="8"/>
      <c r="B19" s="8"/>
      <c r="C19" s="8" t="s">
        <v>6</v>
      </c>
      <c r="D19" s="8"/>
      <c r="E19" s="19">
        <v>45324497.879999995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81">
        <v>399492739</v>
      </c>
    </row>
    <row r="22" spans="1:5" ht="15.75" x14ac:dyDescent="0.25">
      <c r="A22" s="8"/>
      <c r="B22" s="8"/>
      <c r="C22" s="8" t="s">
        <v>31</v>
      </c>
      <c r="D22" s="8"/>
      <c r="E22" s="81">
        <v>731620.25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66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1">
        <v>3990020</v>
      </c>
    </row>
    <row r="30" spans="1:5" ht="15.75" x14ac:dyDescent="0.25">
      <c r="A30" s="8"/>
      <c r="B30" s="8"/>
      <c r="C30" s="8"/>
      <c r="D30" s="8" t="s">
        <v>39</v>
      </c>
      <c r="E30" s="81">
        <v>49841548.030000001</v>
      </c>
    </row>
    <row r="31" spans="1:5" ht="15.75" x14ac:dyDescent="0.25">
      <c r="A31" s="8"/>
      <c r="B31" s="8"/>
      <c r="C31" s="8" t="s">
        <v>40</v>
      </c>
      <c r="D31" s="8"/>
      <c r="E31" s="81">
        <v>12228244.08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v>541552822.31000006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81">
        <v>51834943.079999998</v>
      </c>
    </row>
    <row r="43" spans="1:5" ht="15.75" x14ac:dyDescent="0.25">
      <c r="A43" s="8"/>
      <c r="B43" s="8"/>
      <c r="C43" s="8"/>
      <c r="D43" s="8" t="s">
        <v>11</v>
      </c>
      <c r="E43" s="81">
        <v>60598315.159999996</v>
      </c>
    </row>
    <row r="44" spans="1:5" ht="15.75" x14ac:dyDescent="0.25">
      <c r="A44" s="8"/>
      <c r="B44" s="8"/>
      <c r="C44" s="8"/>
      <c r="D44" s="8" t="s">
        <v>12</v>
      </c>
      <c r="E44" s="67">
        <v>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9">
        <v>0</v>
      </c>
    </row>
    <row r="47" spans="1:5" ht="15.75" x14ac:dyDescent="0.25">
      <c r="A47" s="8"/>
      <c r="B47" s="8"/>
      <c r="C47" s="8"/>
      <c r="D47" s="8" t="s">
        <v>11</v>
      </c>
      <c r="E47" s="81">
        <v>4429692.96</v>
      </c>
    </row>
    <row r="48" spans="1:5" ht="15.75" x14ac:dyDescent="0.25">
      <c r="A48" s="8"/>
      <c r="B48" s="8"/>
      <c r="C48" s="8"/>
      <c r="D48" s="8" t="s">
        <v>12</v>
      </c>
      <c r="E48" s="66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81">
        <v>10584546.470000001</v>
      </c>
    </row>
    <row r="51" spans="1:5" ht="15.75" x14ac:dyDescent="0.25">
      <c r="A51" s="8"/>
      <c r="B51" s="8"/>
      <c r="C51" s="8"/>
      <c r="D51" s="8" t="s">
        <v>11</v>
      </c>
      <c r="E51" s="81">
        <v>2652628.09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1">
        <v>1671566.2</v>
      </c>
    </row>
    <row r="63" spans="1:5" ht="15.75" x14ac:dyDescent="0.25">
      <c r="A63" s="8"/>
      <c r="B63" s="12"/>
      <c r="C63" s="8"/>
      <c r="D63" s="8" t="s">
        <v>11</v>
      </c>
      <c r="E63" s="81">
        <v>6509207.7000000002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81">
        <v>3861533.85</v>
      </c>
    </row>
    <row r="67" spans="1:5" ht="15.75" x14ac:dyDescent="0.25">
      <c r="A67" s="8"/>
      <c r="B67" s="8"/>
      <c r="C67" s="8"/>
      <c r="D67" s="8" t="s">
        <v>11</v>
      </c>
      <c r="E67" s="81">
        <v>19855335.170000002</v>
      </c>
    </row>
    <row r="68" spans="1:5" ht="15.75" x14ac:dyDescent="0.25">
      <c r="A68" s="8"/>
      <c r="B68" s="8"/>
      <c r="C68" s="8"/>
      <c r="D68" s="8" t="s">
        <v>12</v>
      </c>
      <c r="E68" s="40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1">
        <v>7408349.4400000004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1">
        <v>801835</v>
      </c>
    </row>
    <row r="79" spans="1:5" ht="15.75" x14ac:dyDescent="0.25">
      <c r="A79" s="8"/>
      <c r="B79" s="8"/>
      <c r="C79" s="8"/>
      <c r="D79" s="8" t="s">
        <v>50</v>
      </c>
      <c r="E79" s="4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6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1">
        <v>10377274.619999999</v>
      </c>
    </row>
    <row r="91" spans="1:9" ht="15.75" x14ac:dyDescent="0.25">
      <c r="A91" s="8"/>
      <c r="B91" s="8"/>
      <c r="C91" s="8"/>
      <c r="D91" s="8" t="s">
        <v>49</v>
      </c>
      <c r="E91" s="81">
        <v>139463677.75</v>
      </c>
    </row>
    <row r="92" spans="1:9" ht="15.75" x14ac:dyDescent="0.25">
      <c r="A92" s="8"/>
      <c r="B92" s="8"/>
      <c r="C92" s="8"/>
      <c r="D92" s="8" t="s">
        <v>50</v>
      </c>
      <c r="E92" s="66">
        <v>0</v>
      </c>
    </row>
    <row r="93" spans="1:9" ht="15.75" x14ac:dyDescent="0.25">
      <c r="A93" s="12" t="s">
        <v>59</v>
      </c>
      <c r="D93" s="8"/>
      <c r="E93" s="30">
        <v>320048905.49000001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1">
        <v>7430622.25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1">
        <v>5232876.21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81">
        <v>1411595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81">
        <v>66566407.68</v>
      </c>
    </row>
    <row r="111" spans="1:9" ht="15.75" x14ac:dyDescent="0.25">
      <c r="A111" s="12" t="s">
        <v>58</v>
      </c>
      <c r="E111" s="32">
        <v>80641501.140000001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400690406.63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Normal="100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68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v>361897799.65999997</v>
      </c>
    </row>
    <row r="12" spans="1:9" ht="15.75" x14ac:dyDescent="0.25">
      <c r="A12" s="8"/>
      <c r="B12" s="8"/>
      <c r="C12" s="8"/>
      <c r="D12" s="8" t="s">
        <v>24</v>
      </c>
      <c r="E12" s="83">
        <v>853088921.51999998</v>
      </c>
    </row>
    <row r="13" spans="1:9" ht="15.75" x14ac:dyDescent="0.25">
      <c r="A13" s="8"/>
      <c r="B13" s="8"/>
      <c r="C13" s="8"/>
      <c r="D13" s="8" t="s">
        <v>25</v>
      </c>
      <c r="E13" s="84">
        <v>61228246.399999999</v>
      </c>
    </row>
    <row r="14" spans="1:9" ht="15.75" x14ac:dyDescent="0.25">
      <c r="A14" s="8"/>
      <c r="B14" s="8"/>
      <c r="C14" s="8" t="s">
        <v>4</v>
      </c>
      <c r="D14" s="8"/>
      <c r="E14" s="19">
        <v>1276214967.5799999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3">
        <v>110971949.20999999</v>
      </c>
    </row>
    <row r="17" spans="1:5" ht="15.75" x14ac:dyDescent="0.25">
      <c r="A17" s="8"/>
      <c r="B17" s="8"/>
      <c r="C17" s="8"/>
      <c r="D17" s="8" t="s">
        <v>27</v>
      </c>
      <c r="E17" s="83">
        <v>108618596.42</v>
      </c>
    </row>
    <row r="18" spans="1:5" ht="15.75" x14ac:dyDescent="0.25">
      <c r="A18" s="8"/>
      <c r="B18" s="8"/>
      <c r="C18" s="11"/>
      <c r="D18" s="8" t="s">
        <v>28</v>
      </c>
      <c r="E18" s="83">
        <v>3839459.72</v>
      </c>
    </row>
    <row r="19" spans="1:5" ht="15.75" x14ac:dyDescent="0.25">
      <c r="A19" s="8"/>
      <c r="B19" s="8"/>
      <c r="C19" s="8" t="s">
        <v>6</v>
      </c>
      <c r="D19" s="8"/>
      <c r="E19" s="19">
        <v>223430005.34999999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83">
        <v>843169841</v>
      </c>
    </row>
    <row r="22" spans="1:5" ht="15.75" x14ac:dyDescent="0.25">
      <c r="A22" s="8"/>
      <c r="B22" s="8"/>
      <c r="C22" s="8" t="s">
        <v>31</v>
      </c>
      <c r="D22" s="8"/>
      <c r="E22" s="83">
        <v>8860346.8499999996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3">
        <v>215442.91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3">
        <v>3950000</v>
      </c>
    </row>
    <row r="30" spans="1:5" ht="15.75" x14ac:dyDescent="0.25">
      <c r="A30" s="8"/>
      <c r="B30" s="8"/>
      <c r="C30" s="8"/>
      <c r="D30" s="8" t="s">
        <v>39</v>
      </c>
      <c r="E30" s="83">
        <v>55289840.25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83">
        <v>98886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19">
        <v>2411229329.9399996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83">
        <v>346860900.49000001</v>
      </c>
    </row>
    <row r="43" spans="1:5" ht="15.75" x14ac:dyDescent="0.25">
      <c r="A43" s="8"/>
      <c r="B43" s="8"/>
      <c r="C43" s="8"/>
      <c r="D43" s="8" t="s">
        <v>11</v>
      </c>
      <c r="E43" s="83">
        <v>442457381.19999999</v>
      </c>
    </row>
    <row r="44" spans="1:5" ht="15.75" x14ac:dyDescent="0.25">
      <c r="A44" s="8"/>
      <c r="B44" s="8"/>
      <c r="C44" s="8"/>
      <c r="D44" s="8" t="s">
        <v>12</v>
      </c>
      <c r="E44" s="83">
        <v>2622207.9900000002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83">
        <v>24511030.030000001</v>
      </c>
    </row>
    <row r="47" spans="1:5" ht="15.75" x14ac:dyDescent="0.25">
      <c r="A47" s="8"/>
      <c r="B47" s="8"/>
      <c r="C47" s="8"/>
      <c r="D47" s="8" t="s">
        <v>11</v>
      </c>
      <c r="E47" s="83">
        <v>34369695.489999995</v>
      </c>
    </row>
    <row r="48" spans="1:5" ht="15.75" x14ac:dyDescent="0.25">
      <c r="A48" s="8"/>
      <c r="B48" s="8"/>
      <c r="C48" s="8"/>
      <c r="D48" s="8" t="s">
        <v>12</v>
      </c>
      <c r="E48" s="83">
        <v>374146.48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3">
        <v>69731008.430000007</v>
      </c>
    </row>
    <row r="51" spans="1:5" ht="15.75" x14ac:dyDescent="0.25">
      <c r="A51" s="8"/>
      <c r="B51" s="8"/>
      <c r="C51" s="8"/>
      <c r="D51" s="8" t="s">
        <v>11</v>
      </c>
      <c r="E51" s="83">
        <v>62914087.140000001</v>
      </c>
    </row>
    <row r="52" spans="1:5" ht="15.75" x14ac:dyDescent="0.25">
      <c r="A52" s="8"/>
      <c r="B52" s="8"/>
      <c r="C52" s="8"/>
      <c r="D52" s="8" t="s">
        <v>12</v>
      </c>
      <c r="E52" s="71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52">
        <v>0</v>
      </c>
    </row>
    <row r="59" spans="1:5" ht="15.75" x14ac:dyDescent="0.25">
      <c r="A59" s="8"/>
      <c r="B59" s="8"/>
      <c r="C59" s="8"/>
      <c r="D59" s="8" t="s">
        <v>11</v>
      </c>
      <c r="E59" s="83">
        <v>197183004.91999999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3">
        <v>22459962.57</v>
      </c>
    </row>
    <row r="63" spans="1:5" ht="15.75" x14ac:dyDescent="0.25">
      <c r="A63" s="8"/>
      <c r="B63" s="12"/>
      <c r="C63" s="8"/>
      <c r="D63" s="8" t="s">
        <v>11</v>
      </c>
      <c r="E63" s="83">
        <v>140579214.90000001</v>
      </c>
    </row>
    <row r="64" spans="1:5" ht="15.75" x14ac:dyDescent="0.25">
      <c r="A64" s="8"/>
      <c r="B64" s="8"/>
      <c r="C64" s="8"/>
      <c r="D64" s="8" t="s">
        <v>12</v>
      </c>
      <c r="E64" s="83">
        <v>65331</v>
      </c>
    </row>
    <row r="65" spans="1:5" ht="15.75" x14ac:dyDescent="0.25">
      <c r="A65" s="8"/>
      <c r="B65" s="12" t="s">
        <v>18</v>
      </c>
      <c r="C65" s="8"/>
      <c r="D65" s="8"/>
      <c r="E65" s="45"/>
    </row>
    <row r="66" spans="1:5" ht="15.75" x14ac:dyDescent="0.25">
      <c r="A66" s="8"/>
      <c r="B66" s="8"/>
      <c r="C66" s="8"/>
      <c r="D66" s="8" t="s">
        <v>10</v>
      </c>
      <c r="E66" s="83">
        <v>39820402.130000003</v>
      </c>
    </row>
    <row r="67" spans="1:5" ht="15.75" x14ac:dyDescent="0.25">
      <c r="A67" s="8"/>
      <c r="B67" s="8"/>
      <c r="C67" s="8"/>
      <c r="D67" s="8" t="s">
        <v>11</v>
      </c>
      <c r="E67" s="83">
        <v>116514845.84999999</v>
      </c>
    </row>
    <row r="68" spans="1:5" ht="15.75" x14ac:dyDescent="0.25">
      <c r="A68" s="8"/>
      <c r="B68" s="8"/>
      <c r="C68" s="8"/>
      <c r="D68" s="8" t="s">
        <v>12</v>
      </c>
      <c r="E68" s="83">
        <v>14383639.32</v>
      </c>
    </row>
    <row r="69" spans="1:5" ht="15.75" x14ac:dyDescent="0.25">
      <c r="A69" s="8"/>
      <c r="B69" s="12" t="s">
        <v>19</v>
      </c>
      <c r="C69" s="8"/>
      <c r="D69" s="8"/>
      <c r="E69" s="5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3">
        <v>3970758.36</v>
      </c>
    </row>
    <row r="76" spans="1:5" ht="15.75" x14ac:dyDescent="0.25">
      <c r="A76" s="8"/>
      <c r="B76" s="8"/>
      <c r="C76" s="8"/>
      <c r="D76" s="8" t="s">
        <v>48</v>
      </c>
      <c r="E76" s="83">
        <v>23328810.43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3">
        <v>6112118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83">
        <v>63296979.68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3">
        <v>4369534.24</v>
      </c>
    </row>
    <row r="91" spans="1:9" ht="15.75" x14ac:dyDescent="0.25">
      <c r="A91" s="8"/>
      <c r="B91" s="8"/>
      <c r="C91" s="8"/>
      <c r="D91" s="8" t="s">
        <v>49</v>
      </c>
      <c r="E91" s="83">
        <v>2100000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0">
        <v>1618025058.6500001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59259513.140000001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3">
        <v>90362762.780000001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83">
        <v>718000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83">
        <v>5633683.46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83">
        <v>1424444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83">
        <v>114772816.81</v>
      </c>
    </row>
    <row r="111" spans="1:9" ht="15.75" x14ac:dyDescent="0.25">
      <c r="A111" s="12" t="s">
        <v>58</v>
      </c>
      <c r="E111" s="32">
        <v>272171220.19000006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1890196278.8400002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zoomScaleNormal="10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72">
        <v>486213797.49000001</v>
      </c>
    </row>
    <row r="12" spans="1:9" ht="15.75" x14ac:dyDescent="0.25">
      <c r="A12" s="8"/>
      <c r="B12" s="8"/>
      <c r="C12" s="8"/>
      <c r="D12" s="8" t="s">
        <v>24</v>
      </c>
      <c r="E12" s="72">
        <v>708034865.59000003</v>
      </c>
    </row>
    <row r="13" spans="1:9" ht="15.75" x14ac:dyDescent="0.25">
      <c r="A13" s="8"/>
      <c r="B13" s="8"/>
      <c r="C13" s="8"/>
      <c r="D13" s="8" t="s">
        <v>25</v>
      </c>
      <c r="E13" s="73">
        <v>50122284.18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1244370947.26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72">
        <v>196452795.72999999</v>
      </c>
    </row>
    <row r="17" spans="1:5" ht="15.75" x14ac:dyDescent="0.25">
      <c r="A17" s="8"/>
      <c r="B17" s="8"/>
      <c r="C17" s="8"/>
      <c r="D17" s="8" t="s">
        <v>27</v>
      </c>
      <c r="E17" s="72">
        <v>142886632.33000001</v>
      </c>
    </row>
    <row r="18" spans="1:5" ht="15.75" x14ac:dyDescent="0.25">
      <c r="A18" s="8"/>
      <c r="B18" s="8"/>
      <c r="C18" s="11"/>
      <c r="D18" s="8" t="s">
        <v>28</v>
      </c>
      <c r="E18" s="72">
        <v>1318204.98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340657633.04000002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72">
        <v>752656372</v>
      </c>
    </row>
    <row r="22" spans="1:5" ht="15.75" x14ac:dyDescent="0.25">
      <c r="A22" s="8"/>
      <c r="B22" s="8"/>
      <c r="C22" s="8" t="s">
        <v>31</v>
      </c>
      <c r="D22" s="8"/>
      <c r="E22" s="61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2">
        <v>843317.11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2">
        <v>2796847.68</v>
      </c>
    </row>
    <row r="30" spans="1:5" ht="15.75" x14ac:dyDescent="0.25">
      <c r="A30" s="8"/>
      <c r="B30" s="8"/>
      <c r="C30" s="8"/>
      <c r="D30" s="8" t="s">
        <v>39</v>
      </c>
      <c r="E30" s="61">
        <v>0</v>
      </c>
    </row>
    <row r="31" spans="1:5" ht="15.75" x14ac:dyDescent="0.25">
      <c r="A31" s="8"/>
      <c r="B31" s="8"/>
      <c r="C31" s="8" t="s">
        <v>40</v>
      </c>
      <c r="D31" s="8"/>
      <c r="E31" s="61">
        <v>61868076.450000003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2403193193.54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74">
        <v>197316566.40000001</v>
      </c>
    </row>
    <row r="43" spans="1:5" ht="15.75" x14ac:dyDescent="0.25">
      <c r="A43" s="8"/>
      <c r="B43" s="8"/>
      <c r="C43" s="8"/>
      <c r="D43" s="8" t="s">
        <v>11</v>
      </c>
      <c r="E43" s="72">
        <v>151933723.08000001</v>
      </c>
    </row>
    <row r="44" spans="1:5" ht="15.75" x14ac:dyDescent="0.25">
      <c r="A44" s="8"/>
      <c r="B44" s="8"/>
      <c r="C44" s="8"/>
      <c r="D44" s="8" t="s">
        <v>12</v>
      </c>
      <c r="E44" s="72">
        <v>5270391.42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60">
        <v>0</v>
      </c>
    </row>
    <row r="47" spans="1:5" ht="15.75" x14ac:dyDescent="0.25">
      <c r="A47" s="8"/>
      <c r="B47" s="8"/>
      <c r="C47" s="8"/>
      <c r="D47" s="8" t="s">
        <v>11</v>
      </c>
      <c r="E47" s="72">
        <v>46092826.259999998</v>
      </c>
    </row>
    <row r="48" spans="1:5" ht="15.75" x14ac:dyDescent="0.25">
      <c r="A48" s="8"/>
      <c r="B48" s="8"/>
      <c r="C48" s="8"/>
      <c r="D48" s="8" t="s">
        <v>12</v>
      </c>
      <c r="E48" s="72">
        <v>16871276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72">
        <v>42600090.68</v>
      </c>
    </row>
    <row r="51" spans="1:5" ht="15.75" x14ac:dyDescent="0.25">
      <c r="A51" s="8"/>
      <c r="B51" s="8"/>
      <c r="C51" s="8"/>
      <c r="D51" s="8" t="s">
        <v>11</v>
      </c>
      <c r="E51" s="72">
        <v>10089844.4</v>
      </c>
    </row>
    <row r="52" spans="1:5" ht="15.75" x14ac:dyDescent="0.25">
      <c r="A52" s="8"/>
      <c r="B52" s="8"/>
      <c r="C52" s="8"/>
      <c r="D52" s="8" t="s">
        <v>12</v>
      </c>
      <c r="E52" s="72">
        <v>722940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72">
        <v>2682063.69</v>
      </c>
    </row>
    <row r="59" spans="1:5" ht="15.75" x14ac:dyDescent="0.25">
      <c r="A59" s="8"/>
      <c r="B59" s="8"/>
      <c r="C59" s="8"/>
      <c r="D59" s="8" t="s">
        <v>11</v>
      </c>
      <c r="E59" s="72">
        <v>39080835.920000002</v>
      </c>
    </row>
    <row r="60" spans="1:5" ht="15.75" x14ac:dyDescent="0.25">
      <c r="A60" s="8"/>
      <c r="B60" s="8"/>
      <c r="C60" s="8"/>
      <c r="D60" s="8" t="s">
        <v>12</v>
      </c>
      <c r="E60" s="44">
        <v>29990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72">
        <v>5423231.6699999999</v>
      </c>
    </row>
    <row r="63" spans="1:5" ht="15.75" x14ac:dyDescent="0.25">
      <c r="A63" s="8"/>
      <c r="B63" s="12"/>
      <c r="C63" s="8"/>
      <c r="D63" s="8" t="s">
        <v>11</v>
      </c>
      <c r="E63" s="72">
        <v>32044601.25</v>
      </c>
    </row>
    <row r="64" spans="1:5" ht="15.75" x14ac:dyDescent="0.25">
      <c r="A64" s="8"/>
      <c r="B64" s="8"/>
      <c r="C64" s="8"/>
      <c r="D64" s="8" t="s">
        <v>12</v>
      </c>
      <c r="E64" s="72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72">
        <v>45998064.630000003</v>
      </c>
    </row>
    <row r="67" spans="1:5" ht="15.75" x14ac:dyDescent="0.25">
      <c r="A67" s="8"/>
      <c r="B67" s="8"/>
      <c r="C67" s="8"/>
      <c r="D67" s="8" t="s">
        <v>11</v>
      </c>
      <c r="E67" s="72">
        <v>81669745.540000007</v>
      </c>
    </row>
    <row r="68" spans="1:5" ht="15.75" x14ac:dyDescent="0.25">
      <c r="A68" s="8"/>
      <c r="B68" s="8"/>
      <c r="C68" s="8"/>
      <c r="D68" s="8" t="s">
        <v>12</v>
      </c>
      <c r="E68" s="72">
        <v>6594883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72">
        <v>6884595.4199999999</v>
      </c>
    </row>
    <row r="76" spans="1:5" ht="15.75" x14ac:dyDescent="0.25">
      <c r="A76" s="8"/>
      <c r="B76" s="8"/>
      <c r="C76" s="8"/>
      <c r="D76" s="8" t="s">
        <v>48</v>
      </c>
      <c r="E76" s="72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2">
        <v>8707325</v>
      </c>
    </row>
    <row r="79" spans="1:5" ht="15.75" x14ac:dyDescent="0.25">
      <c r="A79" s="8"/>
      <c r="B79" s="8"/>
      <c r="C79" s="8"/>
      <c r="D79" s="8" t="s">
        <v>50</v>
      </c>
      <c r="E79" s="72">
        <v>2314106.4900000002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1">
        <v>0</v>
      </c>
    </row>
    <row r="82" spans="1:9" ht="15.75" x14ac:dyDescent="0.25">
      <c r="A82" s="8"/>
      <c r="B82" s="8"/>
      <c r="C82" s="8"/>
      <c r="D82" s="15" t="s">
        <v>50</v>
      </c>
      <c r="E82" s="72">
        <v>8938189.5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72">
        <v>120185427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2">
        <v>37010638.119999997</v>
      </c>
    </row>
    <row r="91" spans="1:9" ht="15.75" x14ac:dyDescent="0.25">
      <c r="A91" s="8"/>
      <c r="B91" s="8"/>
      <c r="C91" s="8"/>
      <c r="D91" s="8" t="s">
        <v>49</v>
      </c>
      <c r="E91" s="72">
        <v>557398296.11000001</v>
      </c>
    </row>
    <row r="92" spans="1:9" ht="15.75" x14ac:dyDescent="0.25">
      <c r="A92" s="8"/>
      <c r="B92" s="8"/>
      <c r="C92" s="8"/>
      <c r="D92" s="8" t="s">
        <v>50</v>
      </c>
      <c r="E92" s="72">
        <v>4793469.2</v>
      </c>
    </row>
    <row r="93" spans="1:9" ht="15.75" x14ac:dyDescent="0.25">
      <c r="A93" s="12" t="s">
        <v>59</v>
      </c>
      <c r="D93" s="8"/>
      <c r="E93" s="59">
        <f>SUM(E41:E92)</f>
        <v>1463419911.1000001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18910244.140000001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42380901.240000002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97300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21">
        <v>14500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72">
        <v>277400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72">
        <v>434387689.10000002</v>
      </c>
    </row>
    <row r="111" spans="1:9" ht="15.75" x14ac:dyDescent="0.25">
      <c r="A111" s="12" t="s">
        <v>58</v>
      </c>
      <c r="E111" s="32">
        <f>SUM(E95:E110)</f>
        <v>496068034.48000002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1959487945.5800002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70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5">
        <v>179315477.24000001</v>
      </c>
    </row>
    <row r="12" spans="1:9" ht="15.75" x14ac:dyDescent="0.25">
      <c r="A12" s="8"/>
      <c r="B12" s="8"/>
      <c r="C12" s="8"/>
      <c r="D12" s="8" t="s">
        <v>24</v>
      </c>
      <c r="E12" s="85">
        <v>80889249.5</v>
      </c>
    </row>
    <row r="13" spans="1:9" ht="15.75" x14ac:dyDescent="0.25">
      <c r="A13" s="8"/>
      <c r="B13" s="8"/>
      <c r="C13" s="8"/>
      <c r="D13" s="8" t="s">
        <v>25</v>
      </c>
      <c r="E13" s="86">
        <v>3234740.68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263439467.42000002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5">
        <v>41136776.350000001</v>
      </c>
    </row>
    <row r="17" spans="1:5" ht="15.75" x14ac:dyDescent="0.25">
      <c r="A17" s="8"/>
      <c r="B17" s="8"/>
      <c r="C17" s="8"/>
      <c r="D17" s="8" t="s">
        <v>27</v>
      </c>
      <c r="E17" s="85">
        <v>27866674.960000001</v>
      </c>
    </row>
    <row r="18" spans="1:5" ht="15.75" x14ac:dyDescent="0.25">
      <c r="A18" s="8"/>
      <c r="B18" s="8"/>
      <c r="C18" s="11"/>
      <c r="D18" s="8" t="s">
        <v>28</v>
      </c>
      <c r="E18" s="68">
        <v>0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69003451.310000002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5">
        <v>452704335</v>
      </c>
    </row>
    <row r="22" spans="1:5" ht="15.75" x14ac:dyDescent="0.25">
      <c r="A22" s="8"/>
      <c r="B22" s="8"/>
      <c r="C22" s="8" t="s">
        <v>31</v>
      </c>
      <c r="D22" s="8"/>
      <c r="E22" s="85">
        <v>645276.4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6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8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785792530.13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5">
        <v>89904842.900000006</v>
      </c>
    </row>
    <row r="43" spans="1:5" ht="15.75" x14ac:dyDescent="0.25">
      <c r="A43" s="8"/>
      <c r="B43" s="8"/>
      <c r="C43" s="8"/>
      <c r="D43" s="8" t="s">
        <v>11</v>
      </c>
      <c r="E43" s="85">
        <v>232295534.43000001</v>
      </c>
    </row>
    <row r="44" spans="1:5" ht="15.75" x14ac:dyDescent="0.25">
      <c r="A44" s="8"/>
      <c r="B44" s="8"/>
      <c r="C44" s="8"/>
      <c r="D44" s="8" t="s">
        <v>12</v>
      </c>
      <c r="E44" s="85">
        <v>37197491.210000001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5">
        <v>12420842.27</v>
      </c>
    </row>
    <row r="47" spans="1:5" ht="15.75" x14ac:dyDescent="0.25">
      <c r="A47" s="8"/>
      <c r="B47" s="8"/>
      <c r="C47" s="8"/>
      <c r="D47" s="8" t="s">
        <v>11</v>
      </c>
      <c r="E47" s="85">
        <v>19229852.489999998</v>
      </c>
    </row>
    <row r="48" spans="1:5" ht="15.75" x14ac:dyDescent="0.25">
      <c r="A48" s="8"/>
      <c r="B48" s="8"/>
      <c r="C48" s="8"/>
      <c r="D48" s="8" t="s">
        <v>12</v>
      </c>
      <c r="E48" s="85">
        <v>38573481.369999997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5">
        <v>21045298.43</v>
      </c>
    </row>
    <row r="51" spans="1:5" ht="15.75" x14ac:dyDescent="0.25">
      <c r="A51" s="8"/>
      <c r="B51" s="8"/>
      <c r="C51" s="8"/>
      <c r="D51" s="8" t="s">
        <v>11</v>
      </c>
      <c r="E51" s="85">
        <v>25808051.379999999</v>
      </c>
    </row>
    <row r="52" spans="1:5" ht="15.75" x14ac:dyDescent="0.25">
      <c r="A52" s="8"/>
      <c r="B52" s="8"/>
      <c r="C52" s="8"/>
      <c r="D52" s="8" t="s">
        <v>12</v>
      </c>
      <c r="E52" s="60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1">
        <v>0</v>
      </c>
    </row>
    <row r="59" spans="1:5" ht="15.75" x14ac:dyDescent="0.25">
      <c r="A59" s="8"/>
      <c r="B59" s="8"/>
      <c r="C59" s="8"/>
      <c r="D59" s="8" t="s">
        <v>11</v>
      </c>
      <c r="E59" s="61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5">
        <v>2508887.31</v>
      </c>
    </row>
    <row r="63" spans="1:5" ht="15.75" x14ac:dyDescent="0.25">
      <c r="A63" s="8"/>
      <c r="B63" s="12"/>
      <c r="C63" s="8"/>
      <c r="D63" s="8" t="s">
        <v>11</v>
      </c>
      <c r="E63" s="85">
        <v>35556897.189999998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5">
        <v>20206353.640000001</v>
      </c>
    </row>
    <row r="67" spans="1:5" ht="15.75" x14ac:dyDescent="0.25">
      <c r="A67" s="8"/>
      <c r="B67" s="8"/>
      <c r="C67" s="8"/>
      <c r="D67" s="8" t="s">
        <v>11</v>
      </c>
      <c r="E67" s="85">
        <v>9210018.8800000008</v>
      </c>
    </row>
    <row r="68" spans="1:5" ht="15.75" x14ac:dyDescent="0.25">
      <c r="A68" s="8"/>
      <c r="B68" s="8"/>
      <c r="C68" s="8"/>
      <c r="D68" s="8" t="s">
        <v>12</v>
      </c>
      <c r="E68" s="62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1">
        <v>0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5">
        <v>27394000</v>
      </c>
    </row>
    <row r="79" spans="1:5" ht="15.75" x14ac:dyDescent="0.25">
      <c r="A79" s="8"/>
      <c r="B79" s="8"/>
      <c r="C79" s="8"/>
      <c r="D79" s="8" t="s">
        <v>50</v>
      </c>
      <c r="E79" s="85">
        <v>3588278.4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85">
        <v>5728962.2300000004</v>
      </c>
    </row>
    <row r="82" spans="1:9" ht="15.75" x14ac:dyDescent="0.25">
      <c r="A82" s="8"/>
      <c r="B82" s="8"/>
      <c r="C82" s="8"/>
      <c r="D82" s="15" t="s">
        <v>50</v>
      </c>
      <c r="E82" s="85">
        <v>15264690.289999999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5">
        <v>205893.99</v>
      </c>
    </row>
    <row r="91" spans="1:9" ht="15.75" x14ac:dyDescent="0.25">
      <c r="A91" s="8"/>
      <c r="B91" s="8"/>
      <c r="C91" s="8"/>
      <c r="D91" s="8" t="s">
        <v>49</v>
      </c>
      <c r="E91" s="62">
        <v>0</v>
      </c>
    </row>
    <row r="92" spans="1:9" ht="15.75" x14ac:dyDescent="0.25">
      <c r="A92" s="8"/>
      <c r="B92" s="8"/>
      <c r="C92" s="8"/>
      <c r="D92" s="8" t="s">
        <v>50</v>
      </c>
      <c r="E92" s="61">
        <v>0</v>
      </c>
    </row>
    <row r="93" spans="1:9" ht="15.75" x14ac:dyDescent="0.25">
      <c r="A93" s="12" t="s">
        <v>59</v>
      </c>
      <c r="D93" s="8"/>
      <c r="E93" s="59">
        <f>SUM(E41:E92)</f>
        <v>596139376.40999997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5">
        <v>17585348.829999998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5">
        <v>52162026.82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5">
        <v>59510652.380000003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85">
        <v>3892485.65</v>
      </c>
    </row>
    <row r="111" spans="1:9" ht="15.75" x14ac:dyDescent="0.25">
      <c r="A111" s="12" t="s">
        <v>58</v>
      </c>
      <c r="E111" s="32">
        <f>SUM(E95:E110)</f>
        <v>133150513.68000001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729289890.08999991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tabSelected="1" zoomScaleNormal="100" workbookViewId="0">
      <selection activeCell="F7" sqref="F7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5" t="s">
        <v>72</v>
      </c>
      <c r="B1" s="95"/>
      <c r="C1" s="95"/>
      <c r="D1" s="95"/>
      <c r="E1" s="95"/>
      <c r="F1" s="95"/>
      <c r="G1" s="95"/>
      <c r="H1" s="95"/>
      <c r="I1" s="95"/>
    </row>
    <row r="2" spans="1:9" ht="15.75" x14ac:dyDescent="0.25">
      <c r="A2" s="96" t="s">
        <v>0</v>
      </c>
      <c r="B2" s="96"/>
      <c r="C2" s="96"/>
      <c r="D2" s="96"/>
      <c r="E2" s="96"/>
      <c r="F2" s="96"/>
      <c r="G2" s="96"/>
      <c r="H2" s="96"/>
      <c r="I2" s="96"/>
    </row>
    <row r="3" spans="1:9" ht="15.75" x14ac:dyDescent="0.25">
      <c r="A3" s="95" t="s">
        <v>73</v>
      </c>
      <c r="B3" s="95"/>
      <c r="C3" s="95"/>
      <c r="D3" s="95"/>
      <c r="E3" s="95"/>
      <c r="F3" s="95"/>
      <c r="G3" s="95"/>
      <c r="H3" s="95"/>
      <c r="I3" s="95"/>
    </row>
    <row r="4" spans="1:9" ht="15.75" x14ac:dyDescent="0.25">
      <c r="A4" s="95"/>
      <c r="B4" s="95"/>
      <c r="C4" s="95"/>
      <c r="D4" s="95"/>
      <c r="E4" s="95"/>
      <c r="F4" s="95"/>
      <c r="G4" s="95"/>
      <c r="H4" s="95"/>
      <c r="I4" s="95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5" t="s">
        <v>1</v>
      </c>
      <c r="B6" s="95"/>
      <c r="C6" s="95"/>
      <c r="D6" s="95"/>
      <c r="E6" s="93" t="s">
        <v>2</v>
      </c>
    </row>
    <row r="7" spans="1:9" ht="15" customHeight="1" x14ac:dyDescent="0.25">
      <c r="A7" s="95"/>
      <c r="B7" s="95"/>
      <c r="C7" s="95"/>
      <c r="D7" s="95"/>
      <c r="E7" s="94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7">
        <v>180948327.39999998</v>
      </c>
    </row>
    <row r="12" spans="1:9" ht="15.75" x14ac:dyDescent="0.25">
      <c r="A12" s="8"/>
      <c r="B12" s="8"/>
      <c r="C12" s="8"/>
      <c r="D12" s="8" t="s">
        <v>24</v>
      </c>
      <c r="E12" s="87">
        <v>247436379.11000001</v>
      </c>
    </row>
    <row r="13" spans="1:9" ht="15.75" x14ac:dyDescent="0.25">
      <c r="A13" s="8"/>
      <c r="B13" s="8"/>
      <c r="C13" s="8"/>
      <c r="D13" s="8" t="s">
        <v>25</v>
      </c>
      <c r="E13" s="88">
        <v>4140057.16</v>
      </c>
    </row>
    <row r="14" spans="1:9" ht="15.75" x14ac:dyDescent="0.25">
      <c r="A14" s="8"/>
      <c r="B14" s="8"/>
      <c r="C14" s="8" t="s">
        <v>4</v>
      </c>
      <c r="D14" s="8"/>
      <c r="E14" s="54">
        <v>432524763.67000002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7">
        <v>21169202.420000002</v>
      </c>
    </row>
    <row r="17" spans="1:5" ht="15.75" x14ac:dyDescent="0.25">
      <c r="A17" s="8"/>
      <c r="B17" s="8"/>
      <c r="C17" s="8"/>
      <c r="D17" s="8" t="s">
        <v>27</v>
      </c>
      <c r="E17" s="87">
        <v>42212776.390000001</v>
      </c>
    </row>
    <row r="18" spans="1:5" ht="15.75" x14ac:dyDescent="0.25">
      <c r="A18" s="8"/>
      <c r="B18" s="8"/>
      <c r="C18" s="11"/>
      <c r="D18" s="8" t="s">
        <v>28</v>
      </c>
      <c r="E18" s="87">
        <v>289764.98</v>
      </c>
    </row>
    <row r="19" spans="1:5" ht="15.75" x14ac:dyDescent="0.25">
      <c r="A19" s="8"/>
      <c r="B19" s="8"/>
      <c r="C19" s="8" t="s">
        <v>6</v>
      </c>
      <c r="D19" s="8"/>
      <c r="E19" s="54">
        <v>63671743.789999999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7">
        <v>623015935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65">
        <v>0</v>
      </c>
    </row>
    <row r="26" spans="1:5" ht="15.75" x14ac:dyDescent="0.25">
      <c r="A26" s="8"/>
      <c r="B26" s="8"/>
      <c r="C26" s="8"/>
      <c r="D26" s="8" t="s">
        <v>35</v>
      </c>
      <c r="E26" s="87">
        <v>51866578.270000003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1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v>1171079020.73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7">
        <v>97385945.049999997</v>
      </c>
    </row>
    <row r="43" spans="1:5" ht="15.75" x14ac:dyDescent="0.25">
      <c r="A43" s="8"/>
      <c r="B43" s="8"/>
      <c r="C43" s="8"/>
      <c r="D43" s="8" t="s">
        <v>11</v>
      </c>
      <c r="E43" s="87">
        <v>84987596.520000011</v>
      </c>
    </row>
    <row r="44" spans="1:5" ht="15.75" x14ac:dyDescent="0.25">
      <c r="A44" s="8"/>
      <c r="B44" s="8"/>
      <c r="C44" s="8"/>
      <c r="D44" s="8" t="s">
        <v>12</v>
      </c>
      <c r="E44" s="87">
        <v>3032106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1">
        <v>2640000</v>
      </c>
    </row>
    <row r="47" spans="1:5" ht="15.75" x14ac:dyDescent="0.25">
      <c r="A47" s="8"/>
      <c r="B47" s="8"/>
      <c r="C47" s="8"/>
      <c r="D47" s="8" t="s">
        <v>11</v>
      </c>
      <c r="E47" s="87">
        <v>15718566.640000001</v>
      </c>
    </row>
    <row r="48" spans="1:5" ht="15.75" x14ac:dyDescent="0.25">
      <c r="A48" s="8"/>
      <c r="B48" s="8"/>
      <c r="C48" s="8"/>
      <c r="D48" s="8" t="s">
        <v>12</v>
      </c>
      <c r="E48" s="87">
        <v>59354281.75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7">
        <v>25659789.829999998</v>
      </c>
    </row>
    <row r="51" spans="1:5" ht="15.75" x14ac:dyDescent="0.25">
      <c r="A51" s="8"/>
      <c r="B51" s="8"/>
      <c r="C51" s="8"/>
      <c r="D51" s="8" t="s">
        <v>11</v>
      </c>
      <c r="E51" s="87">
        <v>7076087.54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87">
        <v>1721892.81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87">
        <v>10821838.08</v>
      </c>
    </row>
    <row r="59" spans="1:5" ht="15.75" x14ac:dyDescent="0.25">
      <c r="A59" s="8"/>
      <c r="B59" s="8"/>
      <c r="C59" s="8"/>
      <c r="D59" s="8" t="s">
        <v>11</v>
      </c>
      <c r="E59" s="81">
        <v>199514447.96000001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7">
        <v>7862214.6799999997</v>
      </c>
    </row>
    <row r="63" spans="1:5" ht="15.75" x14ac:dyDescent="0.25">
      <c r="A63" s="8"/>
      <c r="B63" s="12"/>
      <c r="C63" s="8"/>
      <c r="D63" s="8" t="s">
        <v>11</v>
      </c>
      <c r="E63" s="87">
        <v>166494300.18000001</v>
      </c>
    </row>
    <row r="64" spans="1:5" ht="15.75" x14ac:dyDescent="0.25">
      <c r="A64" s="8"/>
      <c r="B64" s="8"/>
      <c r="C64" s="8"/>
      <c r="D64" s="8" t="s">
        <v>12</v>
      </c>
      <c r="E64" s="64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7">
        <v>63067296.390000001</v>
      </c>
    </row>
    <row r="67" spans="1:5" ht="15.75" x14ac:dyDescent="0.25">
      <c r="A67" s="8"/>
      <c r="B67" s="8"/>
      <c r="C67" s="8"/>
      <c r="D67" s="8" t="s">
        <v>11</v>
      </c>
      <c r="E67" s="87">
        <v>58268565.18</v>
      </c>
    </row>
    <row r="68" spans="1:5" ht="15.75" x14ac:dyDescent="0.25">
      <c r="A68" s="8"/>
      <c r="B68" s="8"/>
      <c r="C68" s="8"/>
      <c r="D68" s="8" t="s">
        <v>12</v>
      </c>
      <c r="E68" s="88">
        <v>14255429.66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7">
        <v>16575685.539999999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2">
        <v>0</v>
      </c>
    </row>
    <row r="79" spans="1:5" ht="15.75" x14ac:dyDescent="0.25">
      <c r="A79" s="8"/>
      <c r="B79" s="8"/>
      <c r="C79" s="8"/>
      <c r="D79" s="8" t="s">
        <v>50</v>
      </c>
      <c r="E79" s="62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62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7">
        <v>30315052.219999999</v>
      </c>
    </row>
    <row r="91" spans="1:9" ht="15.75" x14ac:dyDescent="0.25">
      <c r="A91" s="8"/>
      <c r="B91" s="8"/>
      <c r="C91" s="8"/>
      <c r="D91" s="8" t="s">
        <v>49</v>
      </c>
      <c r="E91" s="81">
        <v>58920941.759999998</v>
      </c>
    </row>
    <row r="92" spans="1:9" ht="15.75" x14ac:dyDescent="0.25">
      <c r="A92" s="8"/>
      <c r="B92" s="8"/>
      <c r="C92" s="8"/>
      <c r="D92" s="8" t="s">
        <v>50</v>
      </c>
      <c r="E92" s="87">
        <v>4931920</v>
      </c>
    </row>
    <row r="93" spans="1:9" ht="15.75" x14ac:dyDescent="0.25">
      <c r="A93" s="12" t="s">
        <v>59</v>
      </c>
      <c r="D93" s="8"/>
      <c r="E93" s="59">
        <v>928603957.78999984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7">
        <v>3186501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7">
        <v>65471593.100000001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6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87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7">
        <v>19985179.670000002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v>88643273.769999996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v>1017247231.5599998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2021-11-10T16:37:10Z</dcterms:modified>
</cp:coreProperties>
</file>