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9\"/>
    </mc:Choice>
  </mc:AlternateContent>
  <xr:revisionPtr revIDLastSave="0" documentId="13_ncr:1_{8B9EB1BB-8B12-4FEB-9EC3-3875A936902E}" xr6:coauthVersionLast="47" xr6:coauthVersionMax="47" xr10:uidLastSave="{00000000-0000-0000-0000-000000000000}"/>
  <bookViews>
    <workbookView xWindow="3180" yWindow="1005" windowWidth="14880" windowHeight="11070" firstSheet="10" activeTab="15" xr2:uid="{360BF9DE-B15B-43CE-9291-7E05B391F461}"/>
  </bookViews>
  <sheets>
    <sheet name="Caloocan" sheetId="1" r:id="rId1"/>
    <sheet name="Las Piñas" sheetId="9" r:id="rId2"/>
    <sheet name="Makati" sheetId="24" r:id="rId3"/>
    <sheet name="Malabon" sheetId="11" r:id="rId4"/>
    <sheet name="Mandaluyong" sheetId="12" r:id="rId5"/>
    <sheet name="Manila" sheetId="13" r:id="rId6"/>
    <sheet name="Marikina" sheetId="14" r:id="rId7"/>
    <sheet name="Muntinlupa" sheetId="15" r:id="rId8"/>
    <sheet name="Navotas" sheetId="16" r:id="rId9"/>
    <sheet name="Parañaque" sheetId="17" r:id="rId10"/>
    <sheet name="Pasay" sheetId="18" r:id="rId11"/>
    <sheet name="Pasig" sheetId="19" r:id="rId12"/>
    <sheet name="Quezon" sheetId="20" r:id="rId13"/>
    <sheet name="San Juan" sheetId="21" r:id="rId14"/>
    <sheet name="Taguig" sheetId="22" r:id="rId15"/>
    <sheet name="Valenzuela" sheetId="23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20" l="1"/>
  <c r="E93" i="20"/>
  <c r="E19" i="20"/>
  <c r="E14" i="20"/>
  <c r="E37" i="20" l="1"/>
  <c r="E112" i="20"/>
  <c r="E111" i="19"/>
  <c r="E93" i="19"/>
  <c r="E112" i="19" s="1"/>
  <c r="E19" i="19"/>
  <c r="E14" i="19"/>
  <c r="E37" i="19" s="1"/>
  <c r="E111" i="13" l="1"/>
  <c r="E93" i="13"/>
  <c r="E112" i="13" s="1"/>
  <c r="E19" i="13"/>
  <c r="E14" i="13"/>
  <c r="E37" i="13" s="1"/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<sst xmlns="http://schemas.openxmlformats.org/spreadsheetml/2006/main" count="1744" uniqueCount="80">
  <si>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</si>
  <si>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</si>
  <si>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</si>
  <si>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</si>
  <si>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</si>
  <si>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</si>
  <si>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</si>
  <si>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</si>
  <si>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</si>
  <si>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</si>
  <si>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</si>
  <si>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</si>
  <si>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</si>
  <si>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</si>
  <si>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</si>
  <si>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</si>
  <si>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</si>
  <si>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</si>
  <si>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</si>
  <si>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</si>
  <si>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</si>
  <si>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</si>
  <si>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</si>
  <si>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</si>
  <si>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</si>
  <si>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</si>
  <si>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</si>
  <si>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</si>
  <si>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</si>
  <si>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</si>
  <si>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</si>
  <si>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</si>
  <si>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</si>
  <si>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</si>
  <si>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</si>
  <si>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</si>
  <si>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</si>
  <si>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</si>
  <si>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</si>
  <si>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</si>
  <si>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</si>
  <si>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</si>
  <si>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</si>
  <si>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</si>
  <si>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</si>
  <si>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</si>
  <si>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</si>
  <si>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</si>
  <si>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</si>
  <si>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</si>
  <si>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</si>
  <si>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</si>
  <si>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</si>
  <si>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</si>
  <si>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</si>
  <si>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</si>
  <si>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</si>
  <si>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</si>
  <si>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</si>
  <si>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</si>
  <si>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</si>
  <si>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</si>
  <si>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</si>
  <si>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</si>
  <si>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</si>
  <si>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</si>
  <si>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</si>
  <si>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</si>
  <si>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MANILA</t>
  </si>
  <si>
    <t>CITY OF MARIKINA</t>
  </si>
  <si>
    <t>CITY OF MUNTINLUPA</t>
  </si>
  <si>
    <t>CITY OF NAVOTAS</t>
  </si>
  <si>
    <t>CITY OF PARAÑAQUE</t>
  </si>
  <si>
    <t>CITY OF PASAY</t>
  </si>
  <si>
    <t>CITY OF PASIG</t>
  </si>
  <si>
    <t>CITY OF QUEZON</t>
  </si>
  <si>
    <t>CITY OF SAN JUAN</t>
  </si>
  <si>
    <t>CITY OF TAGUIG</t>
  </si>
  <si>
    <t>CITY OF VALENZUELA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</si>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</sst>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b/>
      <sz val="11.05"/>
      <color indexed="8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>
      <alignment horizontal="right"/>
    </xf>
    <xf numFmtId="4" fontId="3" fillId="0" borderId="0" xfId="4" applyNumberFormat="1" applyFont="1" applyFill="1" applyBorder="1" applyAlignment="1">
      <alignment horizontal="right"/>
    </xf>
    <xf numFmtId="4" fontId="16" fillId="0" borderId="0" xfId="0" applyNumberFormat="1" applyFont="1" applyAlignment="1">
      <alignment horizontal="right"/>
    </xf>
    <xf numFmtId="4" fontId="3" fillId="0" borderId="0" xfId="5" applyNumberFormat="1" applyFont="1" applyFill="1" applyAlignment="1">
      <alignment horizontal="right"/>
    </xf>
    <xf numFmtId="4" fontId="3" fillId="0" borderId="0" xfId="5" applyNumberFormat="1" applyFont="1" applyFill="1" applyAlignment="1">
      <alignment horizontal="right" vertical="center"/>
    </xf>
    <xf numFmtId="4" fontId="3" fillId="0" borderId="0" xfId="6" applyNumberFormat="1" applyFont="1" applyFill="1" applyBorder="1" applyAlignment="1">
      <alignment horizontal="right"/>
    </xf>
    <xf numFmtId="4" fontId="17" fillId="0" borderId="0" xfId="6" applyNumberFormat="1" applyFont="1" applyBorder="1" applyAlignment="1">
      <alignment horizontal="right"/>
    </xf>
    <xf numFmtId="4" fontId="17" fillId="0" borderId="0" xfId="6" applyNumberFormat="1" applyFont="1" applyFill="1" applyBorder="1" applyAlignment="1">
      <alignment horizontal="right"/>
    </xf>
    <xf numFmtId="4" fontId="3" fillId="0" borderId="0" xfId="4" applyNumberFormat="1" applyFont="1" applyFill="1"/>
    <xf numFmtId="4" fontId="3" fillId="0" borderId="0" xfId="8" applyNumberFormat="1" applyFont="1" applyFill="1" applyBorder="1"/>
    <xf numFmtId="4" fontId="3" fillId="0" borderId="0" xfId="8" applyNumberFormat="1" applyFont="1" applyFill="1"/>
    <xf numFmtId="4" fontId="3" fillId="0" borderId="0" xfId="9" applyNumberFormat="1" applyFont="1"/>
    <xf numFmtId="4" fontId="10" fillId="0" borderId="0" xfId="9" applyNumberFormat="1" applyFont="1"/>
    <xf numFmtId="4" fontId="10" fillId="0" borderId="0" xfId="6" applyNumberFormat="1" applyFont="1" applyFill="1" applyBorder="1"/>
    <xf numFmtId="4" fontId="10" fillId="0" borderId="0" xfId="6" applyNumberFormat="1" applyFont="1" applyBorder="1"/>
    <xf numFmtId="4" fontId="19" fillId="0" borderId="0" xfId="9" applyNumberFormat="1" applyFont="1"/>
    <xf numFmtId="4" fontId="11" fillId="0" borderId="0" xfId="0" applyNumberFormat="1" applyFont="1"/>
    <xf numFmtId="4" fontId="10" fillId="0" borderId="0" xfId="10" applyNumberFormat="1" applyFont="1" applyFill="1" applyBorder="1"/>
    <xf numFmtId="165" fontId="10" fillId="2" borderId="0" xfId="8" applyNumberFormat="1" applyFont="1" applyFill="1" applyAlignment="1">
      <alignment horizontal="right" vertical="center"/>
    </xf>
    <xf numFmtId="165" fontId="10" fillId="2" borderId="0" xfId="8" applyNumberFormat="1" applyFont="1" applyFill="1" applyBorder="1" applyAlignment="1">
      <alignment horizontal="right" vertical="center"/>
    </xf>
    <xf numFmtId="4" fontId="3" fillId="0" borderId="0" xfId="5" applyNumberFormat="1" applyFont="1" applyFill="1" applyAlignment="1">
      <alignment vertical="center"/>
    </xf>
    <xf numFmtId="4" fontId="17" fillId="0" borderId="0" xfId="8" applyNumberFormat="1" applyFont="1" applyFill="1" applyBorder="1" applyAlignment="1" applyProtection="1">
      <alignment horizontal="right" vertical="center"/>
    </xf>
    <xf numFmtId="4" fontId="10" fillId="0" borderId="0" xfId="8" applyNumberFormat="1" applyFont="1" applyFill="1" applyBorder="1" applyAlignment="1" applyProtection="1">
      <alignment horizontal="right" vertical="center"/>
    </xf>
    <xf numFmtId="4" fontId="17" fillId="0" borderId="0" xfId="8" applyNumberFormat="1" applyFont="1" applyFill="1" applyBorder="1" applyAlignment="1" applyProtection="1">
      <alignment horizontal="right"/>
    </xf>
    <xf numFmtId="4" fontId="10" fillId="0" borderId="0" xfId="8" applyNumberFormat="1" applyFont="1" applyFill="1" applyBorder="1" applyAlignment="1"/>
    <xf numFmtId="4" fontId="3" fillId="0" borderId="0" xfId="5" applyNumberFormat="1" applyFont="1" applyFill="1"/>
    <xf numFmtId="4" fontId="17" fillId="0" borderId="0" xfId="0" applyNumberFormat="1" applyFont="1" applyAlignment="1">
      <alignment horizontal="right"/>
    </xf>
    <xf numFmtId="4" fontId="10" fillId="0" borderId="0" xfId="8" applyNumberFormat="1" applyFont="1" applyFill="1"/>
    <xf numFmtId="4" fontId="10" fillId="0" borderId="0" xfId="8" applyNumberFormat="1" applyFont="1" applyFill="1" applyBorder="1"/>
    <xf numFmtId="4" fontId="3" fillId="0" borderId="4" xfId="3" applyNumberFormat="1" applyFont="1" applyFill="1" applyBorder="1"/>
    <xf numFmtId="4" fontId="3" fillId="0" borderId="5" xfId="3" applyNumberFormat="1" applyFont="1" applyFill="1" applyBorder="1"/>
    <xf numFmtId="4" fontId="3" fillId="0" borderId="5" xfId="0" applyNumberFormat="1" applyFont="1" applyBorder="1"/>
    <xf numFmtId="4" fontId="3" fillId="0" borderId="6" xfId="3" applyNumberFormat="1" applyFont="1" applyFill="1" applyBorder="1"/>
    <xf numFmtId="4" fontId="3" fillId="0" borderId="0" xfId="9" applyNumberFormat="1" applyFont="1" applyAlignment="1">
      <alignment horizontal="right" vertical="top"/>
    </xf>
    <xf numFmtId="4" fontId="10" fillId="0" borderId="0" xfId="8" applyNumberFormat="1" applyFont="1"/>
    <xf numFmtId="4" fontId="11" fillId="0" borderId="0" xfId="8" applyNumberFormat="1" applyFont="1" applyFill="1" applyBorder="1" applyAlignment="1">
      <alignment horizontal="right"/>
    </xf>
    <xf numFmtId="4" fontId="11" fillId="0" borderId="3" xfId="8" applyNumberFormat="1" applyFont="1" applyFill="1" applyBorder="1" applyAlignment="1">
      <alignment horizontal="right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1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3" xfId="10" xr:uid="{3A67D9F1-5D63-4523-BCB1-490EFD49AEE4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59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0">
        <v>896753394.74600005</v>
      </c>
    </row>
    <row r="12" spans="1:9" ht="15.75" x14ac:dyDescent="0.25">
      <c r="A12" s="8"/>
      <c r="B12" s="8"/>
      <c r="C12" s="8"/>
      <c r="D12" s="8" t="s">
        <v>24</v>
      </c>
      <c r="E12" s="60">
        <v>1909885989.474</v>
      </c>
    </row>
    <row r="13" spans="1:9" ht="15.75" x14ac:dyDescent="0.25">
      <c r="A13" s="8"/>
      <c r="B13" s="8"/>
      <c r="C13" s="8"/>
      <c r="D13" s="8" t="s">
        <v>25</v>
      </c>
      <c r="E13" s="60">
        <v>25933158.989999998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2832572543.21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0">
        <v>267880659.13800004</v>
      </c>
    </row>
    <row r="17" spans="1:5" ht="15.75" x14ac:dyDescent="0.25">
      <c r="A17" s="8"/>
      <c r="B17" s="8"/>
      <c r="C17" s="8"/>
      <c r="D17" s="8" t="s">
        <v>27</v>
      </c>
      <c r="E17" s="60">
        <v>305807745.13908201</v>
      </c>
    </row>
    <row r="18" spans="1:5" ht="15.75" x14ac:dyDescent="0.25">
      <c r="A18" s="8"/>
      <c r="B18" s="8"/>
      <c r="C18" s="11"/>
      <c r="D18" s="8" t="s">
        <v>28</v>
      </c>
      <c r="E18" s="60">
        <v>9717764.6399999987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583406168.91708207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0">
        <v>2837067989</v>
      </c>
    </row>
    <row r="22" spans="1:5" ht="15.75" x14ac:dyDescent="0.25">
      <c r="A22" s="8"/>
      <c r="B22" s="8"/>
      <c r="C22" s="8" t="s">
        <v>31</v>
      </c>
      <c r="D22" s="8"/>
      <c r="E22" s="60">
        <v>10934884.190000001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60">
        <v>1816329.55</v>
      </c>
    </row>
    <row r="25" spans="1:5" ht="15.75" x14ac:dyDescent="0.25">
      <c r="A25" s="8"/>
      <c r="B25" s="8"/>
      <c r="C25" s="8"/>
      <c r="D25" s="8" t="s">
        <v>34</v>
      </c>
      <c r="E25" s="60">
        <v>7132046.8200000003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0">
        <v>80803.567142857151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60">
        <v>372698597.75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6645709363.0042238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0">
        <v>506749582.22967738</v>
      </c>
    </row>
    <row r="43" spans="1:5" ht="15.75" x14ac:dyDescent="0.25">
      <c r="A43" s="8"/>
      <c r="B43" s="8"/>
      <c r="C43" s="8"/>
      <c r="D43" s="8" t="s">
        <v>11</v>
      </c>
      <c r="E43" s="60">
        <v>1447828646.5745826</v>
      </c>
    </row>
    <row r="44" spans="1:5" ht="15.75" x14ac:dyDescent="0.25">
      <c r="A44" s="8"/>
      <c r="B44" s="8"/>
      <c r="C44" s="8"/>
      <c r="D44" s="8" t="s">
        <v>12</v>
      </c>
      <c r="E44" s="60">
        <v>22881958.500000007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60">
        <v>97238148.190000013</v>
      </c>
    </row>
    <row r="47" spans="1:5" ht="15.75" x14ac:dyDescent="0.25">
      <c r="A47" s="8"/>
      <c r="B47" s="8"/>
      <c r="C47" s="8"/>
      <c r="D47" s="8" t="s">
        <v>11</v>
      </c>
      <c r="E47" s="60">
        <v>181033125.64871389</v>
      </c>
    </row>
    <row r="48" spans="1:5" ht="15.75" x14ac:dyDescent="0.25">
      <c r="A48" s="8"/>
      <c r="B48" s="8"/>
      <c r="C48" s="8"/>
      <c r="D48" s="8" t="s">
        <v>12</v>
      </c>
      <c r="E48" s="60">
        <v>94652851.979999989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60">
        <v>256308875.12000003</v>
      </c>
    </row>
    <row r="51" spans="1:5" ht="15.75" x14ac:dyDescent="0.25">
      <c r="A51" s="8"/>
      <c r="B51" s="8"/>
      <c r="C51" s="8"/>
      <c r="D51" s="8" t="s">
        <v>11</v>
      </c>
      <c r="E51" s="60">
        <v>371609478.08999997</v>
      </c>
    </row>
    <row r="52" spans="1:5" ht="15.75" x14ac:dyDescent="0.25">
      <c r="A52" s="8"/>
      <c r="B52" s="8"/>
      <c r="C52" s="8"/>
      <c r="D52" s="8" t="s">
        <v>12</v>
      </c>
      <c r="E52" s="60">
        <v>39642372.93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60">
        <v>12877067.960000001</v>
      </c>
    </row>
    <row r="55" spans="1:5" ht="15.75" x14ac:dyDescent="0.25">
      <c r="A55" s="8"/>
      <c r="B55" s="8"/>
      <c r="C55" s="8"/>
      <c r="D55" s="8" t="s">
        <v>11</v>
      </c>
      <c r="E55" s="60">
        <v>24040953.059999999</v>
      </c>
    </row>
    <row r="56" spans="1:5" ht="15.75" x14ac:dyDescent="0.25">
      <c r="A56" s="8"/>
      <c r="B56" s="8"/>
      <c r="C56" s="13"/>
      <c r="D56" s="8" t="s">
        <v>12</v>
      </c>
      <c r="E56" s="60">
        <v>1507264.8399999999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60">
        <v>90737486.62000002</v>
      </c>
    </row>
    <row r="59" spans="1:5" ht="15.75" x14ac:dyDescent="0.25">
      <c r="A59" s="8"/>
      <c r="B59" s="8"/>
      <c r="C59" s="8"/>
      <c r="D59" s="8" t="s">
        <v>11</v>
      </c>
      <c r="E59" s="60">
        <v>675262154.92000008</v>
      </c>
    </row>
    <row r="60" spans="1:5" ht="15.75" x14ac:dyDescent="0.25">
      <c r="A60" s="8"/>
      <c r="B60" s="8"/>
      <c r="C60" s="8"/>
      <c r="D60" s="8" t="s">
        <v>12</v>
      </c>
      <c r="E60" s="60">
        <v>1016000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0">
        <v>41057616.000000007</v>
      </c>
    </row>
    <row r="63" spans="1:5" ht="15.75" x14ac:dyDescent="0.25">
      <c r="A63" s="8"/>
      <c r="B63" s="12"/>
      <c r="C63" s="8"/>
      <c r="D63" s="8" t="s">
        <v>11</v>
      </c>
      <c r="E63" s="60">
        <v>185024758.85000002</v>
      </c>
    </row>
    <row r="64" spans="1:5" ht="15.75" x14ac:dyDescent="0.25">
      <c r="A64" s="8"/>
      <c r="B64" s="8"/>
      <c r="C64" s="8"/>
      <c r="D64" s="8" t="s">
        <v>12</v>
      </c>
      <c r="E64" s="60">
        <v>10295080.789999999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60">
        <v>78114293.549999997</v>
      </c>
    </row>
    <row r="67" spans="1:5" ht="15.75" x14ac:dyDescent="0.25">
      <c r="A67" s="8"/>
      <c r="B67" s="8"/>
      <c r="C67" s="8"/>
      <c r="D67" s="8" t="s">
        <v>11</v>
      </c>
      <c r="E67" s="60">
        <v>107679164.06</v>
      </c>
    </row>
    <row r="68" spans="1:5" ht="15.75" x14ac:dyDescent="0.25">
      <c r="A68" s="8"/>
      <c r="B68" s="8"/>
      <c r="C68" s="8"/>
      <c r="D68" s="8" t="s">
        <v>12</v>
      </c>
      <c r="E68" s="60">
        <v>259432387.81999996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60">
        <v>114724334.89000002</v>
      </c>
    </row>
    <row r="76" spans="1:5" ht="15.75" x14ac:dyDescent="0.25">
      <c r="A76" s="8"/>
      <c r="B76" s="8"/>
      <c r="C76" s="8"/>
      <c r="D76" s="8" t="s">
        <v>48</v>
      </c>
      <c r="E76" s="60">
        <v>439500686.46000004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0">
        <v>95674007.529999986</v>
      </c>
    </row>
    <row r="79" spans="1:5" ht="15.75" x14ac:dyDescent="0.25">
      <c r="A79" s="8"/>
      <c r="B79" s="8"/>
      <c r="C79" s="8"/>
      <c r="D79" s="8" t="s">
        <v>50</v>
      </c>
      <c r="E79" s="60">
        <v>133113642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60">
        <v>432345717.86000001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5720347656.4729738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0">
        <v>13897875.800000001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0">
        <v>132684522.23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60">
        <v>18947304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60">
        <v>152660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60">
        <v>3006350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60">
        <v>316465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0">
        <v>212053676.89000002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0">
        <v>134694722.69999999</v>
      </c>
    </row>
    <row r="111" spans="1:9" ht="15.75" x14ac:dyDescent="0.25">
      <c r="A111" s="12" t="s">
        <v>58</v>
      </c>
      <c r="E111" s="35">
        <f>SUM(E95:E110)</f>
        <v>515753576.62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6236101233.0929737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CEA-6D5B-4F42-BBBE-BAA38BA80E9E}">
  <dimension ref="A1:I112"/>
  <sheetViews>
    <sheetView topLeftCell="E1" zoomScale="130" zoomScaleNormal="130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72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2">
        <v>1101280656</v>
      </c>
    </row>
    <row r="12" spans="1:9" ht="15.75" x14ac:dyDescent="0.25">
      <c r="A12" s="8"/>
      <c r="B12" s="8"/>
      <c r="C12" s="8"/>
      <c r="D12" s="8" t="s">
        <v>24</v>
      </c>
      <c r="E12" s="52">
        <v>3765081134</v>
      </c>
    </row>
    <row r="13" spans="1:9" ht="15.75" x14ac:dyDescent="0.25">
      <c r="A13" s="8"/>
      <c r="B13" s="8"/>
      <c r="C13" s="8"/>
      <c r="D13" s="8" t="s">
        <v>25</v>
      </c>
      <c r="E13" s="52">
        <v>1418335972</v>
      </c>
    </row>
    <row r="14" spans="1:9" ht="15.75" x14ac:dyDescent="0.25">
      <c r="A14" s="8"/>
      <c r="B14" s="8"/>
      <c r="C14" s="8" t="s">
        <v>4</v>
      </c>
      <c r="D14" s="8"/>
      <c r="E14" s="19">
        <v>6284697762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52">
        <v>636657997</v>
      </c>
    </row>
    <row r="17" spans="1:5" ht="15.75" x14ac:dyDescent="0.25">
      <c r="A17" s="8"/>
      <c r="B17" s="8"/>
      <c r="C17" s="8"/>
      <c r="D17" s="8" t="s">
        <v>27</v>
      </c>
      <c r="E17" s="52">
        <v>0</v>
      </c>
    </row>
    <row r="18" spans="1:5" ht="15.75" x14ac:dyDescent="0.25">
      <c r="A18" s="8"/>
      <c r="B18" s="8"/>
      <c r="C18" s="11"/>
      <c r="D18" s="8" t="s">
        <v>28</v>
      </c>
      <c r="E18" s="52">
        <v>82955500</v>
      </c>
    </row>
    <row r="19" spans="1:5" ht="15.75" x14ac:dyDescent="0.25">
      <c r="A19" s="8"/>
      <c r="B19" s="8"/>
      <c r="C19" s="8" t="s">
        <v>6</v>
      </c>
      <c r="D19" s="8"/>
      <c r="E19" s="19">
        <v>719613497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52">
        <v>0</v>
      </c>
    </row>
    <row r="22" spans="1:5" ht="15.75" x14ac:dyDescent="0.25">
      <c r="A22" s="8"/>
      <c r="B22" s="8"/>
      <c r="C22" s="8" t="s">
        <v>31</v>
      </c>
      <c r="D22" s="8"/>
      <c r="E22" s="52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53">
        <v>84095550</v>
      </c>
    </row>
    <row r="30" spans="1:5" ht="15.75" x14ac:dyDescent="0.25">
      <c r="A30" s="8"/>
      <c r="B30" s="8"/>
      <c r="C30" s="8"/>
      <c r="D30" s="8" t="s">
        <v>39</v>
      </c>
      <c r="E30" s="51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7088406809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52">
        <v>865387080</v>
      </c>
    </row>
    <row r="43" spans="1:5" ht="15.75" x14ac:dyDescent="0.25">
      <c r="A43" s="8"/>
      <c r="B43" s="8"/>
      <c r="C43" s="8"/>
      <c r="D43" s="8" t="s">
        <v>11</v>
      </c>
      <c r="E43" s="52">
        <v>1389291916</v>
      </c>
    </row>
    <row r="44" spans="1:5" ht="15.75" x14ac:dyDescent="0.25">
      <c r="A44" s="8"/>
      <c r="B44" s="8"/>
      <c r="C44" s="8"/>
      <c r="D44" s="8" t="s">
        <v>12</v>
      </c>
      <c r="E44" s="52">
        <v>165644872</v>
      </c>
    </row>
    <row r="45" spans="1:5" ht="15.75" x14ac:dyDescent="0.25">
      <c r="A45" s="8"/>
      <c r="B45" s="12" t="s">
        <v>13</v>
      </c>
      <c r="C45" s="8"/>
      <c r="D45" s="8"/>
      <c r="E45" s="51"/>
    </row>
    <row r="46" spans="1:5" ht="15.75" x14ac:dyDescent="0.25">
      <c r="A46" s="8"/>
      <c r="B46" s="8"/>
      <c r="C46" s="13"/>
      <c r="D46" s="8" t="s">
        <v>10</v>
      </c>
      <c r="E46" s="52">
        <v>255566755</v>
      </c>
    </row>
    <row r="47" spans="1:5" ht="15.75" x14ac:dyDescent="0.25">
      <c r="A47" s="8"/>
      <c r="B47" s="8"/>
      <c r="C47" s="8"/>
      <c r="D47" s="8" t="s">
        <v>11</v>
      </c>
      <c r="E47" s="52">
        <v>336613661</v>
      </c>
    </row>
    <row r="48" spans="1:5" ht="15.75" x14ac:dyDescent="0.25">
      <c r="A48" s="8"/>
      <c r="B48" s="8"/>
      <c r="C48" s="8"/>
      <c r="D48" s="8" t="s">
        <v>12</v>
      </c>
      <c r="E48" s="52">
        <v>458499416</v>
      </c>
    </row>
    <row r="49" spans="1:5" ht="15.75" x14ac:dyDescent="0.25">
      <c r="A49" s="8"/>
      <c r="B49" s="12" t="s">
        <v>14</v>
      </c>
      <c r="C49" s="8"/>
      <c r="D49" s="8"/>
      <c r="E49" s="53"/>
    </row>
    <row r="50" spans="1:5" ht="15.75" x14ac:dyDescent="0.25">
      <c r="A50" s="14"/>
      <c r="B50" s="14"/>
      <c r="C50" s="14"/>
      <c r="D50" s="8" t="s">
        <v>10</v>
      </c>
      <c r="E50" s="52">
        <v>552245766</v>
      </c>
    </row>
    <row r="51" spans="1:5" ht="15.75" x14ac:dyDescent="0.25">
      <c r="A51" s="8"/>
      <c r="B51" s="8"/>
      <c r="C51" s="8"/>
      <c r="D51" s="8" t="s">
        <v>11</v>
      </c>
      <c r="E51" s="52">
        <v>210480413</v>
      </c>
    </row>
    <row r="52" spans="1:5" ht="15.75" x14ac:dyDescent="0.25">
      <c r="A52" s="8"/>
      <c r="B52" s="8"/>
      <c r="C52" s="8"/>
      <c r="D52" s="8" t="s">
        <v>12</v>
      </c>
      <c r="E52" s="52">
        <v>97586152</v>
      </c>
    </row>
    <row r="53" spans="1:5" ht="15.75" x14ac:dyDescent="0.25">
      <c r="A53" s="8"/>
      <c r="B53" s="12" t="s">
        <v>15</v>
      </c>
      <c r="C53" s="8"/>
      <c r="D53" s="8"/>
      <c r="E53" s="53"/>
    </row>
    <row r="54" spans="1:5" ht="15.75" x14ac:dyDescent="0.25">
      <c r="A54" s="8"/>
      <c r="B54" s="8"/>
      <c r="C54" s="8"/>
      <c r="D54" s="8" t="s">
        <v>10</v>
      </c>
      <c r="E54" s="52">
        <v>18559528</v>
      </c>
    </row>
    <row r="55" spans="1:5" ht="15.75" x14ac:dyDescent="0.25">
      <c r="A55" s="8"/>
      <c r="B55" s="8"/>
      <c r="C55" s="8"/>
      <c r="D55" s="8" t="s">
        <v>11</v>
      </c>
      <c r="E55" s="52">
        <v>20865440</v>
      </c>
    </row>
    <row r="56" spans="1:5" ht="15.75" x14ac:dyDescent="0.25">
      <c r="A56" s="8"/>
      <c r="B56" s="8"/>
      <c r="C56" s="13"/>
      <c r="D56" s="8" t="s">
        <v>12</v>
      </c>
      <c r="E56" s="52">
        <v>2240586</v>
      </c>
    </row>
    <row r="57" spans="1:5" ht="15.75" x14ac:dyDescent="0.25">
      <c r="A57" s="8"/>
      <c r="B57" s="12" t="s">
        <v>16</v>
      </c>
      <c r="C57" s="8"/>
      <c r="D57" s="8"/>
      <c r="E57" s="52"/>
    </row>
    <row r="58" spans="1:5" ht="15.75" x14ac:dyDescent="0.25">
      <c r="A58" s="8"/>
      <c r="B58" s="8"/>
      <c r="C58" s="8"/>
      <c r="D58" s="8" t="s">
        <v>10</v>
      </c>
      <c r="E58" s="52">
        <v>89017390</v>
      </c>
    </row>
    <row r="59" spans="1:5" ht="15.75" x14ac:dyDescent="0.25">
      <c r="A59" s="8"/>
      <c r="B59" s="8"/>
      <c r="C59" s="8"/>
      <c r="D59" s="8" t="s">
        <v>11</v>
      </c>
      <c r="E59" s="52">
        <v>604175135</v>
      </c>
    </row>
    <row r="60" spans="1:5" ht="15.75" x14ac:dyDescent="0.25">
      <c r="A60" s="8"/>
      <c r="B60" s="8"/>
      <c r="C60" s="8"/>
      <c r="D60" s="8" t="s">
        <v>12</v>
      </c>
      <c r="E60" s="52">
        <v>6342511</v>
      </c>
    </row>
    <row r="61" spans="1:5" ht="15.75" x14ac:dyDescent="0.25">
      <c r="A61" s="8"/>
      <c r="B61" s="12" t="s">
        <v>17</v>
      </c>
      <c r="C61" s="8"/>
      <c r="D61" s="8"/>
      <c r="E61" s="52"/>
    </row>
    <row r="62" spans="1:5" ht="15.75" x14ac:dyDescent="0.25">
      <c r="A62" s="8"/>
      <c r="B62" s="8"/>
      <c r="C62" s="8"/>
      <c r="D62" s="8" t="s">
        <v>10</v>
      </c>
      <c r="E62" s="52">
        <v>171021237</v>
      </c>
    </row>
    <row r="63" spans="1:5" ht="15.75" x14ac:dyDescent="0.25">
      <c r="A63" s="8"/>
      <c r="B63" s="12"/>
      <c r="C63" s="8"/>
      <c r="D63" s="8" t="s">
        <v>11</v>
      </c>
      <c r="E63" s="52">
        <v>200729205</v>
      </c>
    </row>
    <row r="64" spans="1:5" ht="15.75" x14ac:dyDescent="0.25">
      <c r="A64" s="8"/>
      <c r="B64" s="8"/>
      <c r="C64" s="8"/>
      <c r="D64" s="8" t="s">
        <v>12</v>
      </c>
      <c r="E64" s="52">
        <v>264097021</v>
      </c>
    </row>
    <row r="65" spans="1:5" ht="15.75" x14ac:dyDescent="0.25">
      <c r="A65" s="8"/>
      <c r="B65" s="12" t="s">
        <v>18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10</v>
      </c>
      <c r="E66" s="52">
        <v>193615805</v>
      </c>
    </row>
    <row r="67" spans="1:5" ht="15.75" x14ac:dyDescent="0.25">
      <c r="A67" s="8"/>
      <c r="B67" s="8"/>
      <c r="C67" s="8"/>
      <c r="D67" s="8" t="s">
        <v>11</v>
      </c>
      <c r="E67" s="52">
        <v>247516328</v>
      </c>
    </row>
    <row r="68" spans="1:5" ht="15.75" x14ac:dyDescent="0.25">
      <c r="A68" s="8"/>
      <c r="B68" s="8"/>
      <c r="C68" s="8"/>
      <c r="D68" s="8" t="s">
        <v>12</v>
      </c>
      <c r="E68" s="52">
        <v>748968823</v>
      </c>
    </row>
    <row r="69" spans="1:5" ht="15.75" x14ac:dyDescent="0.25">
      <c r="A69" s="8"/>
      <c r="B69" s="12" t="s">
        <v>19</v>
      </c>
      <c r="C69" s="8"/>
      <c r="D69" s="8"/>
      <c r="E69" s="46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37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52">
        <v>282000000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52">
        <v>125693652</v>
      </c>
    </row>
    <row r="79" spans="1:5" ht="15.75" x14ac:dyDescent="0.25">
      <c r="A79" s="8"/>
      <c r="B79" s="8"/>
      <c r="C79" s="8"/>
      <c r="D79" s="8" t="s">
        <v>50</v>
      </c>
      <c r="E79" s="52">
        <v>213661751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2">
        <v>6000000</v>
      </c>
    </row>
    <row r="82" spans="1:9" ht="15.75" x14ac:dyDescent="0.25">
      <c r="A82" s="8"/>
      <c r="B82" s="8"/>
      <c r="C82" s="8"/>
      <c r="D82" s="15" t="s">
        <v>50</v>
      </c>
      <c r="E82" s="52">
        <v>257995686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212049974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52">
        <v>95017044</v>
      </c>
    </row>
    <row r="88" spans="1:9" ht="15.75" x14ac:dyDescent="0.25">
      <c r="A88" s="8"/>
      <c r="B88" s="8"/>
      <c r="C88" s="8"/>
      <c r="D88" s="8" t="s">
        <v>50</v>
      </c>
      <c r="E88" s="52">
        <v>1500000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2">
        <v>101068303</v>
      </c>
    </row>
    <row r="91" spans="1:9" ht="15.75" x14ac:dyDescent="0.25">
      <c r="A91" s="8"/>
      <c r="B91" s="8"/>
      <c r="C91" s="8"/>
      <c r="D91" s="8" t="s">
        <v>49</v>
      </c>
      <c r="E91" s="52">
        <v>11635450</v>
      </c>
    </row>
    <row r="92" spans="1:9" ht="15.75" x14ac:dyDescent="0.25">
      <c r="A92" s="8"/>
      <c r="B92" s="8"/>
      <c r="C92" s="8"/>
      <c r="D92" s="8" t="s">
        <v>50</v>
      </c>
      <c r="E92" s="52">
        <v>5844847</v>
      </c>
    </row>
    <row r="93" spans="1:9" ht="15.75" x14ac:dyDescent="0.25">
      <c r="A93" s="12" t="s">
        <v>63</v>
      </c>
      <c r="D93" s="8"/>
      <c r="E93" s="30">
        <v>8210931747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2">
        <v>182301791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2">
        <v>379795443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52">
        <v>104376505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52">
        <v>2086747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52">
        <v>169890227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52">
        <v>410096460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52">
        <v>912486420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52">
        <v>404741978</v>
      </c>
    </row>
    <row r="111" spans="1:9" ht="15.75" x14ac:dyDescent="0.25">
      <c r="A111" s="12" t="s">
        <v>58</v>
      </c>
      <c r="E111" s="42">
        <v>2565775571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10776707318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F850-7C9C-4B33-AA5D-8048B62E4B34}">
  <dimension ref="A1:I112"/>
  <sheetViews>
    <sheetView topLeftCell="E16" zoomScale="130" zoomScaleNormal="130" workbookViewId="0">
      <selection activeCell="F2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73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2">
        <v>3005347898.54</v>
      </c>
    </row>
    <row r="12" spans="1:9" ht="15.75" x14ac:dyDescent="0.25">
      <c r="A12" s="8"/>
      <c r="B12" s="8"/>
      <c r="C12" s="8"/>
      <c r="D12" s="8" t="s">
        <v>24</v>
      </c>
      <c r="E12" s="32">
        <v>2019817345.74</v>
      </c>
    </row>
    <row r="13" spans="1:9" ht="15.75" x14ac:dyDescent="0.25">
      <c r="A13" s="8"/>
      <c r="B13" s="8"/>
      <c r="C13" s="8"/>
      <c r="D13" s="8" t="s">
        <v>25</v>
      </c>
      <c r="E13" s="32">
        <v>71249331.319999993</v>
      </c>
    </row>
    <row r="14" spans="1:9" ht="15.75" x14ac:dyDescent="0.25">
      <c r="A14" s="8"/>
      <c r="B14" s="8"/>
      <c r="C14" s="8" t="s">
        <v>4</v>
      </c>
      <c r="D14" s="8"/>
      <c r="E14" s="19">
        <v>5096414575.5999994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23">
        <v>232689499.13999999</v>
      </c>
    </row>
    <row r="17" spans="1:5" ht="15.75" x14ac:dyDescent="0.25">
      <c r="A17" s="8"/>
      <c r="B17" s="8"/>
      <c r="C17" s="8"/>
      <c r="D17" s="8" t="s">
        <v>27</v>
      </c>
      <c r="E17" s="23">
        <v>288134871.14999998</v>
      </c>
    </row>
    <row r="18" spans="1:5" ht="15.75" x14ac:dyDescent="0.25">
      <c r="A18" s="8"/>
      <c r="B18" s="8"/>
      <c r="C18" s="11"/>
      <c r="D18" s="8" t="s">
        <v>28</v>
      </c>
      <c r="E18" s="23">
        <v>1592914.54</v>
      </c>
    </row>
    <row r="19" spans="1:5" ht="15.75" x14ac:dyDescent="0.25">
      <c r="A19" s="8"/>
      <c r="B19" s="8"/>
      <c r="C19" s="8" t="s">
        <v>6</v>
      </c>
      <c r="D19" s="8"/>
      <c r="E19" s="19">
        <v>522417284.82999998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20">
        <v>837512838.25</v>
      </c>
    </row>
    <row r="22" spans="1:5" ht="15.75" x14ac:dyDescent="0.25">
      <c r="A22" s="8"/>
      <c r="B22" s="8"/>
      <c r="C22" s="8" t="s">
        <v>31</v>
      </c>
      <c r="D22" s="8"/>
      <c r="E22" s="20">
        <v>54479608.479999997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23">
        <v>142537180.16999999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23">
        <v>21754718.890000001</v>
      </c>
    </row>
    <row r="30" spans="1:5" ht="15.75" x14ac:dyDescent="0.25">
      <c r="A30" s="8"/>
      <c r="B30" s="8"/>
      <c r="C30" s="8"/>
      <c r="D30" s="8" t="s">
        <v>39</v>
      </c>
      <c r="E30" s="51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6675116206.2199993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23">
        <v>790974430.69000006</v>
      </c>
    </row>
    <row r="43" spans="1:5" ht="15.75" x14ac:dyDescent="0.25">
      <c r="A43" s="8"/>
      <c r="B43" s="8"/>
      <c r="C43" s="8"/>
      <c r="D43" s="8" t="s">
        <v>11</v>
      </c>
      <c r="E43" s="23">
        <v>788771033.07000005</v>
      </c>
    </row>
    <row r="44" spans="1:5" ht="15.75" x14ac:dyDescent="0.25">
      <c r="A44" s="8"/>
      <c r="B44" s="8"/>
      <c r="C44" s="8"/>
      <c r="D44" s="8" t="s">
        <v>12</v>
      </c>
      <c r="E44" s="23">
        <v>221015453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23">
        <v>114860688.06999999</v>
      </c>
    </row>
    <row r="47" spans="1:5" ht="15.75" x14ac:dyDescent="0.25">
      <c r="A47" s="8"/>
      <c r="B47" s="8"/>
      <c r="C47" s="8"/>
      <c r="D47" s="8" t="s">
        <v>11</v>
      </c>
      <c r="E47" s="23">
        <v>835599472.14999998</v>
      </c>
    </row>
    <row r="48" spans="1:5" ht="15.75" x14ac:dyDescent="0.25">
      <c r="A48" s="8"/>
      <c r="B48" s="8"/>
      <c r="C48" s="8"/>
      <c r="D48" s="8" t="s">
        <v>12</v>
      </c>
      <c r="E48" s="23">
        <v>941324601.38999999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23">
        <v>352153811.12</v>
      </c>
    </row>
    <row r="51" spans="1:5" ht="15.75" x14ac:dyDescent="0.25">
      <c r="A51" s="8"/>
      <c r="B51" s="8"/>
      <c r="C51" s="8"/>
      <c r="D51" s="8" t="s">
        <v>11</v>
      </c>
      <c r="E51" s="23">
        <v>654702329.50999999</v>
      </c>
    </row>
    <row r="52" spans="1:5" ht="15.75" x14ac:dyDescent="0.25">
      <c r="A52" s="8"/>
      <c r="B52" s="8"/>
      <c r="C52" s="8"/>
      <c r="D52" s="8" t="s">
        <v>12</v>
      </c>
      <c r="E52" s="23">
        <v>331543932.02999997</v>
      </c>
    </row>
    <row r="53" spans="1:5" ht="15.75" x14ac:dyDescent="0.25">
      <c r="A53" s="8"/>
      <c r="B53" s="12" t="s">
        <v>15</v>
      </c>
      <c r="C53" s="8"/>
      <c r="D53" s="8"/>
      <c r="E53" s="21"/>
    </row>
    <row r="54" spans="1:5" ht="15.75" x14ac:dyDescent="0.25">
      <c r="A54" s="8"/>
      <c r="B54" s="8"/>
      <c r="C54" s="8"/>
      <c r="D54" s="8" t="s">
        <v>10</v>
      </c>
      <c r="E54" s="23">
        <v>3499350.35</v>
      </c>
    </row>
    <row r="55" spans="1:5" ht="15.75" x14ac:dyDescent="0.25">
      <c r="A55" s="8"/>
      <c r="B55" s="8"/>
      <c r="C55" s="8"/>
      <c r="D55" s="8" t="s">
        <v>11</v>
      </c>
      <c r="E55" s="23">
        <v>4969234.87</v>
      </c>
    </row>
    <row r="56" spans="1:5" ht="15.75" x14ac:dyDescent="0.25">
      <c r="A56" s="8"/>
      <c r="B56" s="8"/>
      <c r="C56" s="13"/>
      <c r="D56" s="8" t="s">
        <v>12</v>
      </c>
      <c r="E56" s="23">
        <v>23099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3">
        <v>38811555.799999997</v>
      </c>
    </row>
    <row r="59" spans="1:5" ht="15.75" x14ac:dyDescent="0.25">
      <c r="A59" s="8"/>
      <c r="B59" s="8"/>
      <c r="C59" s="8"/>
      <c r="D59" s="8" t="s">
        <v>11</v>
      </c>
      <c r="E59" s="23">
        <v>528622315.12</v>
      </c>
    </row>
    <row r="60" spans="1:5" ht="15.75" x14ac:dyDescent="0.25">
      <c r="A60" s="8"/>
      <c r="B60" s="8"/>
      <c r="C60" s="8"/>
      <c r="D60" s="8" t="s">
        <v>12</v>
      </c>
      <c r="E60" s="23">
        <v>283426653.66000003</v>
      </c>
    </row>
    <row r="61" spans="1:5" ht="15.75" x14ac:dyDescent="0.25">
      <c r="A61" s="8"/>
      <c r="B61" s="12" t="s">
        <v>17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10</v>
      </c>
      <c r="E62" s="23">
        <v>86476199.549999997</v>
      </c>
    </row>
    <row r="63" spans="1:5" ht="15.75" x14ac:dyDescent="0.25">
      <c r="A63" s="8"/>
      <c r="B63" s="12"/>
      <c r="C63" s="8"/>
      <c r="D63" s="8" t="s">
        <v>11</v>
      </c>
      <c r="E63" s="23">
        <v>214702865.24000001</v>
      </c>
    </row>
    <row r="64" spans="1:5" ht="15.75" x14ac:dyDescent="0.25">
      <c r="A64" s="8"/>
      <c r="B64" s="8"/>
      <c r="C64" s="8"/>
      <c r="D64" s="8" t="s">
        <v>12</v>
      </c>
      <c r="E64" s="23">
        <v>9068028</v>
      </c>
    </row>
    <row r="65" spans="1:5" ht="15.75" x14ac:dyDescent="0.25">
      <c r="A65" s="8"/>
      <c r="B65" s="12" t="s">
        <v>18</v>
      </c>
      <c r="C65" s="8"/>
      <c r="D65" s="8"/>
      <c r="E65" s="21"/>
    </row>
    <row r="66" spans="1:5" ht="15.75" x14ac:dyDescent="0.25">
      <c r="A66" s="8"/>
      <c r="B66" s="8"/>
      <c r="C66" s="8"/>
      <c r="D66" s="8" t="s">
        <v>10</v>
      </c>
      <c r="E66" s="23">
        <v>168578788.53</v>
      </c>
    </row>
    <row r="67" spans="1:5" ht="15.75" x14ac:dyDescent="0.25">
      <c r="A67" s="8"/>
      <c r="B67" s="8"/>
      <c r="C67" s="8"/>
      <c r="D67" s="8" t="s">
        <v>11</v>
      </c>
      <c r="E67" s="23">
        <v>309910788.13999999</v>
      </c>
    </row>
    <row r="68" spans="1:5" ht="15.75" x14ac:dyDescent="0.25">
      <c r="A68" s="8"/>
      <c r="B68" s="8"/>
      <c r="C68" s="8"/>
      <c r="D68" s="8" t="s">
        <v>12</v>
      </c>
      <c r="E68" s="23">
        <v>83126424.840000004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1827783.05</v>
      </c>
    </row>
    <row r="71" spans="1:5" ht="15.75" x14ac:dyDescent="0.25">
      <c r="A71" s="8"/>
      <c r="B71" s="8"/>
      <c r="C71" s="8"/>
      <c r="D71" s="8" t="s">
        <v>11</v>
      </c>
      <c r="E71" s="23">
        <v>308081036.86000001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23">
        <v>61341962.719999999</v>
      </c>
    </row>
    <row r="76" spans="1:5" ht="15.75" x14ac:dyDescent="0.25">
      <c r="A76" s="8"/>
      <c r="B76" s="8"/>
      <c r="C76" s="8"/>
      <c r="D76" s="8" t="s">
        <v>48</v>
      </c>
      <c r="E76" s="23">
        <v>178511159.49000001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23">
        <v>54586858.310000002</v>
      </c>
    </row>
    <row r="79" spans="1:5" ht="15.75" x14ac:dyDescent="0.25">
      <c r="A79" s="8"/>
      <c r="B79" s="8"/>
      <c r="C79" s="8"/>
      <c r="D79" s="8" t="s">
        <v>50</v>
      </c>
      <c r="E79" s="23">
        <v>85121809.049999997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2">
        <v>0</v>
      </c>
    </row>
    <row r="82" spans="1:9" ht="15.75" x14ac:dyDescent="0.25">
      <c r="A82" s="8"/>
      <c r="B82" s="8"/>
      <c r="C82" s="8"/>
      <c r="D82" s="15" t="s">
        <v>50</v>
      </c>
      <c r="E82" s="23">
        <v>180926246.33000001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52">
        <v>0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2">
        <v>0</v>
      </c>
    </row>
    <row r="91" spans="1:9" ht="15.75" x14ac:dyDescent="0.25">
      <c r="A91" s="8"/>
      <c r="B91" s="8"/>
      <c r="C91" s="8"/>
      <c r="D91" s="8" t="s">
        <v>49</v>
      </c>
      <c r="E91" s="52">
        <v>0</v>
      </c>
    </row>
    <row r="92" spans="1:9" ht="15.75" x14ac:dyDescent="0.25">
      <c r="A92" s="8"/>
      <c r="B92" s="8"/>
      <c r="C92" s="8"/>
      <c r="D92" s="8" t="s">
        <v>50</v>
      </c>
      <c r="E92" s="52">
        <v>0</v>
      </c>
    </row>
    <row r="93" spans="1:9" ht="15.75" x14ac:dyDescent="0.25">
      <c r="A93" s="12" t="s">
        <v>63</v>
      </c>
      <c r="D93" s="8"/>
      <c r="E93" s="30">
        <v>7632557909.9400005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23">
        <v>1557640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23">
        <v>139998429.88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23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23">
        <v>66932239.489999995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23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23">
        <v>2000000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20">
        <v>2872636</v>
      </c>
    </row>
    <row r="111" spans="1:9" ht="15.75" x14ac:dyDescent="0.25">
      <c r="A111" s="12" t="s">
        <v>58</v>
      </c>
      <c r="E111" s="42">
        <v>213360945.37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7845918855.3100004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86A5-9321-4CA2-AE98-5517C729A013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74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1">
        <v>2486063881.8499999</v>
      </c>
    </row>
    <row r="12" spans="1:9" ht="15.75" x14ac:dyDescent="0.25">
      <c r="A12" s="8"/>
      <c r="B12" s="8"/>
      <c r="C12" s="8"/>
      <c r="D12" s="8" t="s">
        <v>24</v>
      </c>
      <c r="E12" s="71">
        <v>6835355470.0199995</v>
      </c>
    </row>
    <row r="13" spans="1:9" ht="15.75" x14ac:dyDescent="0.25">
      <c r="A13" s="8"/>
      <c r="B13" s="8"/>
      <c r="C13" s="8"/>
      <c r="D13" s="8" t="s">
        <v>25</v>
      </c>
      <c r="E13" s="71">
        <v>131507870.00000001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9452927221.8699989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1">
        <v>989948786.21999991</v>
      </c>
    </row>
    <row r="17" spans="1:5" ht="15.75" x14ac:dyDescent="0.25">
      <c r="A17" s="8"/>
      <c r="B17" s="8"/>
      <c r="C17" s="8"/>
      <c r="D17" s="8" t="s">
        <v>27</v>
      </c>
      <c r="E17" s="71">
        <v>1368441378</v>
      </c>
    </row>
    <row r="18" spans="1:5" ht="15.75" x14ac:dyDescent="0.25">
      <c r="A18" s="8"/>
      <c r="B18" s="8"/>
      <c r="C18" s="11"/>
      <c r="D18" s="8" t="s">
        <v>28</v>
      </c>
      <c r="E18" s="71">
        <v>52144161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2410534325.2199998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1">
        <v>1490697604</v>
      </c>
    </row>
    <row r="22" spans="1:5" ht="15.75" x14ac:dyDescent="0.25">
      <c r="A22" s="8"/>
      <c r="B22" s="8"/>
      <c r="C22" s="8" t="s">
        <v>31</v>
      </c>
      <c r="D22" s="8"/>
      <c r="E22" s="71">
        <v>9156869.6199999992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1">
        <v>87918408.129999995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13451234428.839998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1">
        <v>945381337.99299991</v>
      </c>
    </row>
    <row r="43" spans="1:5" ht="15.75" x14ac:dyDescent="0.25">
      <c r="A43" s="8"/>
      <c r="B43" s="8"/>
      <c r="C43" s="8"/>
      <c r="D43" s="8" t="s">
        <v>11</v>
      </c>
      <c r="E43" s="71">
        <v>1469190898.8900003</v>
      </c>
    </row>
    <row r="44" spans="1:5" ht="15.75" x14ac:dyDescent="0.25">
      <c r="A44" s="8"/>
      <c r="B44" s="8"/>
      <c r="C44" s="8"/>
      <c r="D44" s="8" t="s">
        <v>12</v>
      </c>
      <c r="E44" s="71">
        <v>59089796.979999997</v>
      </c>
    </row>
    <row r="45" spans="1:5" ht="15.75" x14ac:dyDescent="0.25">
      <c r="A45" s="8"/>
      <c r="B45" s="12" t="s">
        <v>13</v>
      </c>
      <c r="C45" s="8"/>
      <c r="D45" s="8"/>
      <c r="E45" s="54"/>
    </row>
    <row r="46" spans="1:5" ht="15.75" x14ac:dyDescent="0.25">
      <c r="A46" s="8"/>
      <c r="B46" s="8"/>
      <c r="C46" s="13"/>
      <c r="D46" s="8" t="s">
        <v>10</v>
      </c>
      <c r="E46" s="71">
        <v>193037270.38</v>
      </c>
    </row>
    <row r="47" spans="1:5" ht="15.75" x14ac:dyDescent="0.25">
      <c r="A47" s="8"/>
      <c r="B47" s="8"/>
      <c r="C47" s="8"/>
      <c r="D47" s="8" t="s">
        <v>11</v>
      </c>
      <c r="E47" s="71">
        <v>990499902.42999995</v>
      </c>
    </row>
    <row r="48" spans="1:5" ht="15.75" x14ac:dyDescent="0.25">
      <c r="A48" s="8"/>
      <c r="B48" s="8"/>
      <c r="C48" s="8"/>
      <c r="D48" s="8" t="s">
        <v>12</v>
      </c>
      <c r="E48" s="71">
        <v>54163657.640000001</v>
      </c>
    </row>
    <row r="49" spans="1:5" ht="15.75" x14ac:dyDescent="0.25">
      <c r="A49" s="8"/>
      <c r="B49" s="12" t="s">
        <v>14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10</v>
      </c>
      <c r="E50" s="71">
        <v>1002019883.1099999</v>
      </c>
    </row>
    <row r="51" spans="1:5" ht="15.75" x14ac:dyDescent="0.25">
      <c r="A51" s="8"/>
      <c r="B51" s="8"/>
      <c r="C51" s="8"/>
      <c r="D51" s="8" t="s">
        <v>11</v>
      </c>
      <c r="E51" s="71">
        <v>541079215.02999997</v>
      </c>
    </row>
    <row r="52" spans="1:5" ht="15.75" x14ac:dyDescent="0.25">
      <c r="A52" s="8"/>
      <c r="B52" s="8"/>
      <c r="C52" s="8"/>
      <c r="D52" s="8" t="s">
        <v>12</v>
      </c>
      <c r="E52" s="71">
        <v>79946161.450000003</v>
      </c>
    </row>
    <row r="53" spans="1:5" ht="15.75" x14ac:dyDescent="0.25">
      <c r="A53" s="8"/>
      <c r="B53" s="12" t="s">
        <v>15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10</v>
      </c>
      <c r="E54" s="71">
        <v>1347282.29</v>
      </c>
    </row>
    <row r="55" spans="1:5" ht="15.75" x14ac:dyDescent="0.25">
      <c r="A55" s="8"/>
      <c r="B55" s="8"/>
      <c r="C55" s="8"/>
      <c r="D55" s="8" t="s">
        <v>11</v>
      </c>
      <c r="E55" s="71">
        <v>121318615.26000001</v>
      </c>
    </row>
    <row r="56" spans="1:5" ht="15.75" x14ac:dyDescent="0.25">
      <c r="A56" s="8"/>
      <c r="B56" s="8"/>
      <c r="C56" s="13"/>
      <c r="D56" s="8" t="s">
        <v>12</v>
      </c>
      <c r="E56" s="23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3">
        <v>0</v>
      </c>
    </row>
    <row r="59" spans="1:5" ht="15.75" x14ac:dyDescent="0.25">
      <c r="A59" s="8"/>
      <c r="B59" s="8"/>
      <c r="C59" s="8"/>
      <c r="D59" s="8" t="s">
        <v>11</v>
      </c>
      <c r="E59" s="23">
        <v>0</v>
      </c>
    </row>
    <row r="60" spans="1:5" ht="15.75" x14ac:dyDescent="0.25">
      <c r="A60" s="8"/>
      <c r="B60" s="8"/>
      <c r="C60" s="8"/>
      <c r="D60" s="8" t="s">
        <v>12</v>
      </c>
      <c r="E60" s="23">
        <v>0</v>
      </c>
    </row>
    <row r="61" spans="1:5" ht="15.75" x14ac:dyDescent="0.25">
      <c r="A61" s="8"/>
      <c r="B61" s="12" t="s">
        <v>17</v>
      </c>
      <c r="C61" s="8"/>
      <c r="D61" s="8"/>
      <c r="E61" s="21"/>
    </row>
    <row r="62" spans="1:5" ht="15.75" x14ac:dyDescent="0.25">
      <c r="A62" s="8"/>
      <c r="B62" s="8"/>
      <c r="C62" s="8"/>
      <c r="D62" s="8" t="s">
        <v>10</v>
      </c>
      <c r="E62" s="71">
        <v>81974654.670000002</v>
      </c>
    </row>
    <row r="63" spans="1:5" ht="15.75" x14ac:dyDescent="0.25">
      <c r="A63" s="8"/>
      <c r="B63" s="12"/>
      <c r="C63" s="8"/>
      <c r="D63" s="8" t="s">
        <v>11</v>
      </c>
      <c r="E63" s="71">
        <v>302728608.38999999</v>
      </c>
    </row>
    <row r="64" spans="1:5" ht="15.75" x14ac:dyDescent="0.25">
      <c r="A64" s="8"/>
      <c r="B64" s="8"/>
      <c r="C64" s="8"/>
      <c r="D64" s="8" t="s">
        <v>12</v>
      </c>
      <c r="E64" s="71">
        <v>60905880.170000002</v>
      </c>
    </row>
    <row r="65" spans="1:5" ht="15.75" x14ac:dyDescent="0.25">
      <c r="A65" s="8"/>
      <c r="B65" s="12" t="s">
        <v>18</v>
      </c>
      <c r="C65" s="8"/>
      <c r="D65" s="8"/>
      <c r="E65" s="54"/>
    </row>
    <row r="66" spans="1:5" ht="15.75" x14ac:dyDescent="0.25">
      <c r="A66" s="8"/>
      <c r="B66" s="8"/>
      <c r="C66" s="8"/>
      <c r="D66" s="8" t="s">
        <v>10</v>
      </c>
      <c r="E66" s="71">
        <v>260636694.553</v>
      </c>
    </row>
    <row r="67" spans="1:5" ht="15.75" x14ac:dyDescent="0.25">
      <c r="A67" s="8"/>
      <c r="B67" s="8"/>
      <c r="C67" s="8"/>
      <c r="D67" s="8" t="s">
        <v>11</v>
      </c>
      <c r="E67" s="71">
        <v>319295294.34000003</v>
      </c>
    </row>
    <row r="68" spans="1:5" ht="15.75" x14ac:dyDescent="0.25">
      <c r="A68" s="8"/>
      <c r="B68" s="8"/>
      <c r="C68" s="8"/>
      <c r="D68" s="8" t="s">
        <v>12</v>
      </c>
      <c r="E68" s="71">
        <v>883677527.04999995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23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1">
        <v>262632933</v>
      </c>
    </row>
    <row r="79" spans="1:5" ht="15.75" x14ac:dyDescent="0.25">
      <c r="A79" s="8"/>
      <c r="B79" s="8"/>
      <c r="C79" s="8"/>
      <c r="D79" s="8" t="s">
        <v>50</v>
      </c>
      <c r="E79" s="71">
        <v>9470944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5">
        <v>0</v>
      </c>
    </row>
    <row r="82" spans="1:9" ht="15.75" x14ac:dyDescent="0.25">
      <c r="A82" s="8"/>
      <c r="B82" s="8"/>
      <c r="C82" s="8"/>
      <c r="D82" s="15" t="s">
        <v>50</v>
      </c>
      <c r="E82" s="71">
        <v>164907936.94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71">
        <v>212624739.25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71">
        <v>20144187.510000002</v>
      </c>
    </row>
    <row r="91" spans="1:9" ht="15.75" x14ac:dyDescent="0.25">
      <c r="A91" s="8"/>
      <c r="B91" s="8"/>
      <c r="C91" s="8"/>
      <c r="D91" s="8" t="s">
        <v>49</v>
      </c>
      <c r="E91" s="71">
        <v>1281309091.9699998</v>
      </c>
    </row>
    <row r="92" spans="1:9" ht="15.75" x14ac:dyDescent="0.25">
      <c r="A92" s="8"/>
      <c r="B92" s="8"/>
      <c r="C92" s="8"/>
      <c r="D92" s="8" t="s">
        <v>50</v>
      </c>
      <c r="E92" s="71">
        <v>50383934.519999996</v>
      </c>
    </row>
    <row r="93" spans="1:9" ht="15.75" x14ac:dyDescent="0.25">
      <c r="A93" s="12" t="s">
        <v>63</v>
      </c>
      <c r="D93" s="8"/>
      <c r="E93" s="30">
        <f>SUM(E41:E92)</f>
        <v>9367766447.8160019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1">
        <v>56805422.07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1">
        <v>112319737.92000002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71">
        <v>42955577.840000004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71">
        <v>59730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23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71">
        <v>152886872.88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71">
        <v>209066285.59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71">
        <v>68307245.230000004</v>
      </c>
    </row>
    <row r="111" spans="1:9" ht="15.75" x14ac:dyDescent="0.25">
      <c r="A111" s="12" t="s">
        <v>58</v>
      </c>
      <c r="E111" s="42">
        <f>SUM(E95:E110)</f>
        <v>642400871.53000009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10010167319.346003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44FB-D628-4A6E-AEB6-122D8B88F9D4}">
  <dimension ref="A1:I112"/>
  <sheetViews>
    <sheetView topLeftCell="A9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75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2">
        <v>3742262764.2199998</v>
      </c>
    </row>
    <row r="12" spans="1:9" ht="15.75" x14ac:dyDescent="0.25">
      <c r="A12" s="8"/>
      <c r="B12" s="8"/>
      <c r="C12" s="8"/>
      <c r="D12" s="8" t="s">
        <v>24</v>
      </c>
      <c r="E12" s="72">
        <v>10997498246.73</v>
      </c>
    </row>
    <row r="13" spans="1:9" ht="15.75" x14ac:dyDescent="0.25">
      <c r="A13" s="8"/>
      <c r="B13" s="8"/>
      <c r="C13" s="8"/>
      <c r="D13" s="8" t="s">
        <v>25</v>
      </c>
      <c r="E13" s="72">
        <v>636207877.83999991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15375968888.789999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2">
        <v>778418904.97000003</v>
      </c>
    </row>
    <row r="17" spans="1:5" ht="15.75" x14ac:dyDescent="0.25">
      <c r="A17" s="8"/>
      <c r="B17" s="8"/>
      <c r="C17" s="8"/>
      <c r="D17" s="8" t="s">
        <v>27</v>
      </c>
      <c r="E17" s="72">
        <v>1109582629.46</v>
      </c>
    </row>
    <row r="18" spans="1:5" ht="15.75" x14ac:dyDescent="0.25">
      <c r="A18" s="8"/>
      <c r="B18" s="8"/>
      <c r="C18" s="11"/>
      <c r="D18" s="8" t="s">
        <v>28</v>
      </c>
      <c r="E18" s="72">
        <v>17589586.609999999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1905591121.04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2">
        <v>5121804938</v>
      </c>
    </row>
    <row r="22" spans="1:5" ht="15.75" x14ac:dyDescent="0.25">
      <c r="A22" s="8"/>
      <c r="B22" s="8"/>
      <c r="C22" s="8" t="s">
        <v>31</v>
      </c>
      <c r="D22" s="8"/>
      <c r="E22" s="54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72">
        <v>587144060.60000002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2">
        <v>161609240.00999999</v>
      </c>
    </row>
    <row r="30" spans="1:5" ht="15.75" x14ac:dyDescent="0.25">
      <c r="A30" s="8"/>
      <c r="B30" s="8"/>
      <c r="C30" s="8"/>
      <c r="D30" s="8" t="s">
        <v>39</v>
      </c>
      <c r="E30" s="72">
        <v>1039461197.84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24191579446.279995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2">
        <v>2051455596.0799999</v>
      </c>
    </row>
    <row r="43" spans="1:5" ht="15.75" x14ac:dyDescent="0.25">
      <c r="A43" s="8"/>
      <c r="B43" s="8"/>
      <c r="C43" s="8"/>
      <c r="D43" s="8" t="s">
        <v>11</v>
      </c>
      <c r="E43" s="72">
        <v>6444699381.2700005</v>
      </c>
    </row>
    <row r="44" spans="1:5" ht="15.75" x14ac:dyDescent="0.25">
      <c r="A44" s="8"/>
      <c r="B44" s="8"/>
      <c r="C44" s="8"/>
      <c r="D44" s="8" t="s">
        <v>12</v>
      </c>
      <c r="E44" s="72">
        <v>541131947</v>
      </c>
    </row>
    <row r="45" spans="1:5" ht="15.75" x14ac:dyDescent="0.25">
      <c r="A45" s="8"/>
      <c r="B45" s="12" t="s">
        <v>13</v>
      </c>
      <c r="C45" s="8"/>
      <c r="D45" s="8"/>
      <c r="E45" s="57"/>
    </row>
    <row r="46" spans="1:5" ht="15.75" x14ac:dyDescent="0.25">
      <c r="A46" s="8"/>
      <c r="B46" s="8"/>
      <c r="C46" s="13"/>
      <c r="D46" s="8" t="s">
        <v>10</v>
      </c>
      <c r="E46" s="73">
        <v>130581228.05999999</v>
      </c>
    </row>
    <row r="47" spans="1:5" ht="15.75" x14ac:dyDescent="0.25">
      <c r="A47" s="8"/>
      <c r="B47" s="8"/>
      <c r="C47" s="8"/>
      <c r="D47" s="8" t="s">
        <v>11</v>
      </c>
      <c r="E47" s="73">
        <v>1129371407.8099999</v>
      </c>
    </row>
    <row r="48" spans="1:5" ht="15.75" x14ac:dyDescent="0.25">
      <c r="A48" s="8"/>
      <c r="B48" s="8"/>
      <c r="C48" s="8"/>
      <c r="D48" s="8" t="s">
        <v>12</v>
      </c>
      <c r="E48" s="73">
        <v>488686320.56</v>
      </c>
    </row>
    <row r="49" spans="1:5" ht="15.75" x14ac:dyDescent="0.25">
      <c r="A49" s="8"/>
      <c r="B49" s="12" t="s">
        <v>14</v>
      </c>
      <c r="C49" s="8"/>
      <c r="D49" s="8"/>
      <c r="E49" s="57"/>
    </row>
    <row r="50" spans="1:5" ht="15.75" x14ac:dyDescent="0.25">
      <c r="A50" s="14"/>
      <c r="B50" s="14"/>
      <c r="C50" s="14"/>
      <c r="D50" s="8" t="s">
        <v>10</v>
      </c>
      <c r="E50" s="73">
        <v>739086338.62</v>
      </c>
    </row>
    <row r="51" spans="1:5" ht="15.75" x14ac:dyDescent="0.25">
      <c r="A51" s="8"/>
      <c r="B51" s="8"/>
      <c r="C51" s="8"/>
      <c r="D51" s="8" t="s">
        <v>11</v>
      </c>
      <c r="E51" s="73">
        <v>1013853534.6400001</v>
      </c>
    </row>
    <row r="52" spans="1:5" ht="15.75" x14ac:dyDescent="0.25">
      <c r="A52" s="8"/>
      <c r="B52" s="8"/>
      <c r="C52" s="8"/>
      <c r="D52" s="8" t="s">
        <v>12</v>
      </c>
      <c r="E52" s="73">
        <v>15035</v>
      </c>
    </row>
    <row r="53" spans="1:5" ht="15.75" x14ac:dyDescent="0.25">
      <c r="A53" s="8"/>
      <c r="B53" s="12" t="s">
        <v>15</v>
      </c>
      <c r="C53" s="8"/>
      <c r="D53" s="8"/>
      <c r="E53" s="57"/>
    </row>
    <row r="54" spans="1:5" ht="15.75" x14ac:dyDescent="0.25">
      <c r="A54" s="8"/>
      <c r="B54" s="8"/>
      <c r="C54" s="8"/>
      <c r="D54" s="8" t="s">
        <v>10</v>
      </c>
      <c r="E54" s="73">
        <v>15910097.629999999</v>
      </c>
    </row>
    <row r="55" spans="1:5" ht="15.75" x14ac:dyDescent="0.25">
      <c r="A55" s="8"/>
      <c r="B55" s="8"/>
      <c r="C55" s="8"/>
      <c r="D55" s="8" t="s">
        <v>11</v>
      </c>
      <c r="E55" s="73">
        <v>12612662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10</v>
      </c>
      <c r="E58" s="74">
        <v>33619236.469999999</v>
      </c>
    </row>
    <row r="59" spans="1:5" ht="15.75" x14ac:dyDescent="0.25">
      <c r="A59" s="8"/>
      <c r="B59" s="8"/>
      <c r="C59" s="8"/>
      <c r="D59" s="8" t="s">
        <v>11</v>
      </c>
      <c r="E59" s="74">
        <v>21680256.719999999</v>
      </c>
    </row>
    <row r="60" spans="1:5" ht="15.75" x14ac:dyDescent="0.25">
      <c r="A60" s="8"/>
      <c r="B60" s="8"/>
      <c r="C60" s="8"/>
      <c r="D60" s="8" t="s">
        <v>12</v>
      </c>
      <c r="E60" s="74">
        <v>114250163.72999999</v>
      </c>
    </row>
    <row r="61" spans="1:5" ht="15.75" x14ac:dyDescent="0.25">
      <c r="A61" s="8"/>
      <c r="B61" s="12" t="s">
        <v>17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10</v>
      </c>
      <c r="E62" s="73">
        <v>141027156.41999999</v>
      </c>
    </row>
    <row r="63" spans="1:5" ht="15.75" x14ac:dyDescent="0.25">
      <c r="A63" s="8"/>
      <c r="B63" s="12"/>
      <c r="C63" s="8"/>
      <c r="D63" s="8" t="s">
        <v>11</v>
      </c>
      <c r="E63" s="73">
        <v>535579379.18000001</v>
      </c>
    </row>
    <row r="64" spans="1:5" ht="15.75" x14ac:dyDescent="0.25">
      <c r="A64" s="8"/>
      <c r="B64" s="8"/>
      <c r="C64" s="8"/>
      <c r="D64" s="8" t="s">
        <v>12</v>
      </c>
      <c r="E64" s="73">
        <v>435500</v>
      </c>
    </row>
    <row r="65" spans="1:5" ht="15.75" x14ac:dyDescent="0.25">
      <c r="A65" s="8"/>
      <c r="B65" s="12" t="s">
        <v>18</v>
      </c>
      <c r="C65" s="8"/>
      <c r="D65" s="8"/>
      <c r="E65" s="57"/>
    </row>
    <row r="66" spans="1:5" ht="15.75" x14ac:dyDescent="0.25">
      <c r="A66" s="8"/>
      <c r="B66" s="8"/>
      <c r="C66" s="8"/>
      <c r="D66" s="8" t="s">
        <v>10</v>
      </c>
      <c r="E66" s="73">
        <v>392900262.77999997</v>
      </c>
    </row>
    <row r="67" spans="1:5" ht="15.75" x14ac:dyDescent="0.25">
      <c r="A67" s="8"/>
      <c r="B67" s="8"/>
      <c r="C67" s="8"/>
      <c r="D67" s="8" t="s">
        <v>11</v>
      </c>
      <c r="E67" s="73">
        <v>97105522.289999962</v>
      </c>
    </row>
    <row r="68" spans="1:5" ht="15.75" x14ac:dyDescent="0.25">
      <c r="A68" s="8"/>
      <c r="B68" s="8"/>
      <c r="C68" s="8"/>
      <c r="D68" s="8" t="s">
        <v>12</v>
      </c>
      <c r="E68" s="75">
        <v>396330076.97000003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73">
        <v>280942272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23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3">
        <v>21484365.490000002</v>
      </c>
    </row>
    <row r="79" spans="1:5" ht="15.75" x14ac:dyDescent="0.25">
      <c r="A79" s="8"/>
      <c r="B79" s="8"/>
      <c r="C79" s="8"/>
      <c r="D79" s="8" t="s">
        <v>50</v>
      </c>
      <c r="E79" s="73">
        <v>170654522.73000002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6">
        <v>0</v>
      </c>
    </row>
    <row r="82" spans="1:9" ht="15.75" x14ac:dyDescent="0.25">
      <c r="A82" s="8"/>
      <c r="B82" s="8"/>
      <c r="C82" s="8"/>
      <c r="D82" s="15" t="s">
        <v>50</v>
      </c>
      <c r="E82" s="73">
        <v>423617353.88999999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73">
        <v>84533744.900000006</v>
      </c>
    </row>
    <row r="88" spans="1:9" ht="15.75" x14ac:dyDescent="0.25">
      <c r="A88" s="8"/>
      <c r="B88" s="8"/>
      <c r="C88" s="8"/>
      <c r="D88" s="8" t="s">
        <v>50</v>
      </c>
      <c r="E88" s="73">
        <v>177600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5">
        <v>0</v>
      </c>
    </row>
    <row r="91" spans="1:9" ht="15.75" x14ac:dyDescent="0.25">
      <c r="A91" s="8"/>
      <c r="B91" s="8"/>
      <c r="C91" s="8"/>
      <c r="D91" s="8" t="s">
        <v>49</v>
      </c>
      <c r="E91" s="55">
        <v>0</v>
      </c>
    </row>
    <row r="92" spans="1:9" ht="15.75" x14ac:dyDescent="0.25">
      <c r="A92" s="8"/>
      <c r="B92" s="8"/>
      <c r="C92" s="8"/>
      <c r="D92" s="8" t="s">
        <v>50</v>
      </c>
      <c r="E92" s="55">
        <v>0</v>
      </c>
    </row>
    <row r="93" spans="1:9" ht="15.75" x14ac:dyDescent="0.25">
      <c r="A93" s="12" t="s">
        <v>63</v>
      </c>
      <c r="D93" s="8"/>
      <c r="E93" s="30">
        <f>SUM(E41:E92)</f>
        <v>15281740962.239996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253251026.27000001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2">
        <v>28719170.960000001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72">
        <v>34863795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72">
        <v>26206886.5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72">
        <v>2642734.5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72">
        <v>22003602.780000001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72">
        <v>90413087</v>
      </c>
    </row>
    <row r="111" spans="1:9" ht="15.75" x14ac:dyDescent="0.25">
      <c r="A111" s="12" t="s">
        <v>58</v>
      </c>
      <c r="E111" s="42">
        <f>SUM(E95:E110)</f>
        <v>458100303.00999999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15739841265.249996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D2C-DEE1-49F5-BD3C-78D576BCE4FA}">
  <dimension ref="A1:I112"/>
  <sheetViews>
    <sheetView topLeftCell="E96" zoomScale="115" zoomScaleNormal="115" workbookViewId="0">
      <selection activeCell="F10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76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6">
        <v>599529907</v>
      </c>
    </row>
    <row r="12" spans="1:9" ht="15.75" x14ac:dyDescent="0.25">
      <c r="A12" s="8"/>
      <c r="B12" s="8"/>
      <c r="C12" s="8"/>
      <c r="D12" s="8" t="s">
        <v>24</v>
      </c>
      <c r="E12" s="76">
        <v>847191952</v>
      </c>
    </row>
    <row r="13" spans="1:9" ht="15.75" x14ac:dyDescent="0.25">
      <c r="A13" s="8"/>
      <c r="B13" s="8"/>
      <c r="C13" s="8"/>
      <c r="D13" s="8" t="s">
        <v>25</v>
      </c>
      <c r="E13" s="76">
        <v>38095032</v>
      </c>
    </row>
    <row r="14" spans="1:9" ht="15.75" x14ac:dyDescent="0.25">
      <c r="A14" s="8"/>
      <c r="B14" s="8"/>
      <c r="C14" s="8" t="s">
        <v>4</v>
      </c>
      <c r="D14" s="8"/>
      <c r="E14" s="19">
        <v>1484816891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6">
        <v>98468685</v>
      </c>
    </row>
    <row r="17" spans="1:5" ht="15.75" x14ac:dyDescent="0.25">
      <c r="A17" s="8"/>
      <c r="B17" s="8"/>
      <c r="C17" s="8"/>
      <c r="D17" s="8" t="s">
        <v>27</v>
      </c>
      <c r="E17" s="76">
        <v>128408565</v>
      </c>
    </row>
    <row r="18" spans="1:5" ht="15.75" x14ac:dyDescent="0.25">
      <c r="A18" s="8"/>
      <c r="B18" s="8"/>
      <c r="C18" s="11"/>
      <c r="D18" s="8" t="s">
        <v>28</v>
      </c>
      <c r="E18" s="76">
        <v>1218547</v>
      </c>
    </row>
    <row r="19" spans="1:5" ht="15.75" x14ac:dyDescent="0.25">
      <c r="A19" s="8"/>
      <c r="B19" s="8"/>
      <c r="C19" s="8" t="s">
        <v>6</v>
      </c>
      <c r="D19" s="8"/>
      <c r="E19" s="19">
        <v>228095797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6">
        <v>430849464</v>
      </c>
    </row>
    <row r="22" spans="1:5" ht="15.75" x14ac:dyDescent="0.25">
      <c r="A22" s="8"/>
      <c r="B22" s="8"/>
      <c r="C22" s="8" t="s">
        <v>31</v>
      </c>
      <c r="D22" s="8"/>
      <c r="E22" s="76">
        <v>2539183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76">
        <v>2463165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56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2148764500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6">
        <v>224663457</v>
      </c>
    </row>
    <row r="43" spans="1:5" ht="15.75" x14ac:dyDescent="0.25">
      <c r="A43" s="8"/>
      <c r="B43" s="8"/>
      <c r="C43" s="8"/>
      <c r="D43" s="8" t="s">
        <v>11</v>
      </c>
      <c r="E43" s="76">
        <v>494226925</v>
      </c>
    </row>
    <row r="44" spans="1:5" ht="15.75" x14ac:dyDescent="0.25">
      <c r="A44" s="8"/>
      <c r="B44" s="8"/>
      <c r="C44" s="8"/>
      <c r="D44" s="8" t="s">
        <v>12</v>
      </c>
      <c r="E44" s="76">
        <v>37310294</v>
      </c>
    </row>
    <row r="45" spans="1:5" ht="15.75" x14ac:dyDescent="0.25">
      <c r="A45" s="8"/>
      <c r="B45" s="12" t="s">
        <v>13</v>
      </c>
      <c r="C45" s="8"/>
      <c r="D45" s="8"/>
      <c r="E45" s="58"/>
    </row>
    <row r="46" spans="1:5" ht="15.75" x14ac:dyDescent="0.25">
      <c r="A46" s="8"/>
      <c r="B46" s="8"/>
      <c r="C46" s="13"/>
      <c r="D46" s="8" t="s">
        <v>10</v>
      </c>
      <c r="E46" s="76">
        <v>12317219.9</v>
      </c>
    </row>
    <row r="47" spans="1:5" ht="15.75" x14ac:dyDescent="0.25">
      <c r="A47" s="8"/>
      <c r="B47" s="8"/>
      <c r="C47" s="8"/>
      <c r="D47" s="8" t="s">
        <v>11</v>
      </c>
      <c r="E47" s="76">
        <v>142221864</v>
      </c>
    </row>
    <row r="48" spans="1:5" ht="15.75" x14ac:dyDescent="0.25">
      <c r="A48" s="8"/>
      <c r="B48" s="8"/>
      <c r="C48" s="8"/>
      <c r="D48" s="8" t="s">
        <v>12</v>
      </c>
      <c r="E48" s="76">
        <v>57283850</v>
      </c>
    </row>
    <row r="49" spans="1:5" ht="15.75" x14ac:dyDescent="0.25">
      <c r="A49" s="8"/>
      <c r="B49" s="12" t="s">
        <v>14</v>
      </c>
      <c r="C49" s="8"/>
      <c r="D49" s="8"/>
      <c r="E49" s="58"/>
    </row>
    <row r="50" spans="1:5" ht="15.75" x14ac:dyDescent="0.25">
      <c r="A50" s="14"/>
      <c r="B50" s="14"/>
      <c r="C50" s="14"/>
      <c r="D50" s="8" t="s">
        <v>10</v>
      </c>
      <c r="E50" s="76">
        <v>76233808</v>
      </c>
    </row>
    <row r="51" spans="1:5" ht="15.75" x14ac:dyDescent="0.25">
      <c r="A51" s="8"/>
      <c r="B51" s="8"/>
      <c r="C51" s="8"/>
      <c r="D51" s="8" t="s">
        <v>11</v>
      </c>
      <c r="E51" s="76">
        <v>28892178</v>
      </c>
    </row>
    <row r="52" spans="1:5" ht="15.75" x14ac:dyDescent="0.25">
      <c r="A52" s="8"/>
      <c r="B52" s="8"/>
      <c r="C52" s="8"/>
      <c r="D52" s="8" t="s">
        <v>12</v>
      </c>
      <c r="E52" s="76">
        <v>1728550</v>
      </c>
    </row>
    <row r="53" spans="1:5" ht="15.75" x14ac:dyDescent="0.25">
      <c r="A53" s="8"/>
      <c r="B53" s="12" t="s">
        <v>15</v>
      </c>
      <c r="C53" s="8"/>
      <c r="D53" s="8"/>
      <c r="E53" s="58"/>
    </row>
    <row r="54" spans="1:5" ht="15.75" x14ac:dyDescent="0.25">
      <c r="A54" s="8"/>
      <c r="B54" s="8"/>
      <c r="C54" s="8"/>
      <c r="D54" s="8" t="s">
        <v>10</v>
      </c>
      <c r="E54" s="76">
        <v>2337262</v>
      </c>
    </row>
    <row r="55" spans="1:5" ht="15.75" x14ac:dyDescent="0.25">
      <c r="A55" s="8"/>
      <c r="B55" s="8"/>
      <c r="C55" s="8"/>
      <c r="D55" s="8" t="s">
        <v>11</v>
      </c>
      <c r="E55" s="76">
        <v>1611062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10</v>
      </c>
      <c r="E58" s="76">
        <v>22238287</v>
      </c>
    </row>
    <row r="59" spans="1:5" ht="15.75" x14ac:dyDescent="0.25">
      <c r="A59" s="8"/>
      <c r="B59" s="8"/>
      <c r="C59" s="8"/>
      <c r="D59" s="8" t="s">
        <v>11</v>
      </c>
      <c r="E59" s="76">
        <v>6116137</v>
      </c>
    </row>
    <row r="60" spans="1:5" ht="15.75" x14ac:dyDescent="0.25">
      <c r="A60" s="8"/>
      <c r="B60" s="8"/>
      <c r="C60" s="8"/>
      <c r="D60" s="8" t="s">
        <v>12</v>
      </c>
      <c r="E60" s="76">
        <v>71100</v>
      </c>
    </row>
    <row r="61" spans="1:5" ht="15.75" x14ac:dyDescent="0.25">
      <c r="A61" s="8"/>
      <c r="B61" s="12" t="s">
        <v>17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10</v>
      </c>
      <c r="E62" s="76">
        <v>47530319</v>
      </c>
    </row>
    <row r="63" spans="1:5" ht="15.75" x14ac:dyDescent="0.25">
      <c r="A63" s="8"/>
      <c r="B63" s="12"/>
      <c r="C63" s="8"/>
      <c r="D63" s="8" t="s">
        <v>11</v>
      </c>
      <c r="E63" s="76">
        <v>118100803</v>
      </c>
    </row>
    <row r="64" spans="1:5" ht="15.75" x14ac:dyDescent="0.25">
      <c r="A64" s="8"/>
      <c r="B64" s="8"/>
      <c r="C64" s="8"/>
      <c r="D64" s="8" t="s">
        <v>12</v>
      </c>
      <c r="E64" s="76">
        <v>70400</v>
      </c>
    </row>
    <row r="65" spans="1:5" ht="15.75" x14ac:dyDescent="0.25">
      <c r="A65" s="8"/>
      <c r="B65" s="12" t="s">
        <v>18</v>
      </c>
      <c r="C65" s="8"/>
      <c r="D65" s="8"/>
      <c r="E65" s="57"/>
    </row>
    <row r="66" spans="1:5" ht="15.75" x14ac:dyDescent="0.25">
      <c r="A66" s="8"/>
      <c r="B66" s="8"/>
      <c r="C66" s="8"/>
      <c r="D66" s="8" t="s">
        <v>10</v>
      </c>
      <c r="E66" s="76">
        <v>150887110</v>
      </c>
    </row>
    <row r="67" spans="1:5" ht="15.75" x14ac:dyDescent="0.25">
      <c r="A67" s="8"/>
      <c r="B67" s="8"/>
      <c r="C67" s="8"/>
      <c r="D67" s="8" t="s">
        <v>11</v>
      </c>
      <c r="E67" s="76">
        <v>99293668</v>
      </c>
    </row>
    <row r="68" spans="1:5" ht="15.75" x14ac:dyDescent="0.25">
      <c r="A68" s="8"/>
      <c r="B68" s="8"/>
      <c r="C68" s="8"/>
      <c r="D68" s="8" t="s">
        <v>12</v>
      </c>
      <c r="E68" s="76">
        <v>1903900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76">
        <v>39353723</v>
      </c>
    </row>
    <row r="76" spans="1:5" ht="15.75" x14ac:dyDescent="0.25">
      <c r="A76" s="8"/>
      <c r="B76" s="8"/>
      <c r="C76" s="8"/>
      <c r="D76" s="8" t="s">
        <v>48</v>
      </c>
      <c r="E76" s="76">
        <v>77913565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6">
        <v>1064222</v>
      </c>
    </row>
    <row r="79" spans="1:5" ht="15.75" x14ac:dyDescent="0.25">
      <c r="A79" s="8"/>
      <c r="B79" s="8"/>
      <c r="C79" s="8"/>
      <c r="D79" s="8" t="s">
        <v>50</v>
      </c>
      <c r="E79" s="54">
        <v>0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4">
        <v>0</v>
      </c>
    </row>
    <row r="82" spans="1:9" ht="15.75" x14ac:dyDescent="0.25">
      <c r="A82" s="8"/>
      <c r="B82" s="8"/>
      <c r="C82" s="8"/>
      <c r="D82" s="15" t="s">
        <v>50</v>
      </c>
      <c r="E82" s="76">
        <v>12289050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76">
        <v>19844511</v>
      </c>
    </row>
    <row r="88" spans="1:9" ht="15.75" x14ac:dyDescent="0.25">
      <c r="A88" s="8"/>
      <c r="B88" s="8"/>
      <c r="C88" s="8"/>
      <c r="D88" s="8" t="s">
        <v>50</v>
      </c>
      <c r="E88" s="76">
        <v>43500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76">
        <v>10620154</v>
      </c>
    </row>
    <row r="91" spans="1:9" ht="15.75" x14ac:dyDescent="0.25">
      <c r="A91" s="8"/>
      <c r="B91" s="8"/>
      <c r="C91" s="8"/>
      <c r="D91" s="8" t="s">
        <v>49</v>
      </c>
      <c r="E91" s="76">
        <v>57221609</v>
      </c>
    </row>
    <row r="92" spans="1:9" ht="15.75" x14ac:dyDescent="0.25">
      <c r="A92" s="8"/>
      <c r="B92" s="8"/>
      <c r="C92" s="8"/>
      <c r="D92" s="8" t="s">
        <v>50</v>
      </c>
      <c r="E92" s="55">
        <v>0</v>
      </c>
    </row>
    <row r="93" spans="1:9" ht="15.75" x14ac:dyDescent="0.25">
      <c r="A93" s="12" t="s">
        <v>63</v>
      </c>
      <c r="D93" s="8"/>
      <c r="E93" s="30">
        <v>1743388527.9000001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6">
        <v>388378590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6">
        <v>2685000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76">
        <v>247250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76">
        <v>577000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76">
        <v>1665715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54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76">
        <v>105985030</v>
      </c>
    </row>
    <row r="111" spans="1:9" ht="15.75" x14ac:dyDescent="0.25">
      <c r="A111" s="12" t="s">
        <v>58</v>
      </c>
      <c r="E111" s="42">
        <v>499538585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2242927112.9000001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38F0-D00D-4D7C-AAFA-45D423DE74A7}">
  <dimension ref="A1:I112"/>
  <sheetViews>
    <sheetView topLeftCell="E27" zoomScale="115" zoomScaleNormal="115" workbookViewId="0">
      <selection activeCell="F4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77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7">
        <v>2321419595.1999998</v>
      </c>
    </row>
    <row r="12" spans="1:9" ht="15.75" x14ac:dyDescent="0.25">
      <c r="A12" s="8"/>
      <c r="B12" s="8"/>
      <c r="C12" s="8"/>
      <c r="D12" s="8" t="s">
        <v>24</v>
      </c>
      <c r="E12" s="77">
        <v>5476011564.1099997</v>
      </c>
    </row>
    <row r="13" spans="1:9" ht="15.75" x14ac:dyDescent="0.25">
      <c r="A13" s="8"/>
      <c r="B13" s="8"/>
      <c r="C13" s="8"/>
      <c r="D13" s="8" t="s">
        <v>25</v>
      </c>
      <c r="E13" s="77">
        <v>1062592802</v>
      </c>
    </row>
    <row r="14" spans="1:9" ht="15.75" x14ac:dyDescent="0.25">
      <c r="A14" s="8"/>
      <c r="B14" s="8"/>
      <c r="C14" s="8" t="s">
        <v>4</v>
      </c>
      <c r="D14" s="8"/>
      <c r="E14" s="19">
        <v>8860023961.3099995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7">
        <v>200093930</v>
      </c>
    </row>
    <row r="17" spans="1:5" ht="15.75" x14ac:dyDescent="0.25">
      <c r="A17" s="8"/>
      <c r="B17" s="8"/>
      <c r="C17" s="8"/>
      <c r="D17" s="8" t="s">
        <v>27</v>
      </c>
      <c r="E17" s="59">
        <v>0</v>
      </c>
    </row>
    <row r="18" spans="1:5" ht="15.75" x14ac:dyDescent="0.25">
      <c r="A18" s="8"/>
      <c r="B18" s="8"/>
      <c r="C18" s="11"/>
      <c r="D18" s="8" t="s">
        <v>28</v>
      </c>
      <c r="E18" s="59">
        <v>1204870578.1599998</v>
      </c>
    </row>
    <row r="19" spans="1:5" ht="15.75" x14ac:dyDescent="0.25">
      <c r="A19" s="8"/>
      <c r="B19" s="8"/>
      <c r="C19" s="8" t="s">
        <v>6</v>
      </c>
      <c r="D19" s="8"/>
      <c r="E19" s="19">
        <v>1404964508.1599998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7">
        <v>1568188172</v>
      </c>
    </row>
    <row r="22" spans="1:5" ht="15.75" x14ac:dyDescent="0.25">
      <c r="A22" s="8"/>
      <c r="B22" s="8"/>
      <c r="C22" s="8" t="s">
        <v>31</v>
      </c>
      <c r="D22" s="8"/>
      <c r="E22" s="77">
        <v>3116262.11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77">
        <v>710258195.91999996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56">
        <v>0</v>
      </c>
    </row>
    <row r="30" spans="1:5" ht="15.75" x14ac:dyDescent="0.25">
      <c r="A30" s="8"/>
      <c r="B30" s="8"/>
      <c r="C30" s="8"/>
      <c r="D30" s="8" t="s">
        <v>39</v>
      </c>
      <c r="E30" s="59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12546551099.5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7">
        <v>1320657753.77</v>
      </c>
    </row>
    <row r="43" spans="1:5" ht="15.75" x14ac:dyDescent="0.25">
      <c r="A43" s="8"/>
      <c r="B43" s="8"/>
      <c r="C43" s="8"/>
      <c r="D43" s="8" t="s">
        <v>11</v>
      </c>
      <c r="E43" s="77">
        <v>2071362692.53</v>
      </c>
    </row>
    <row r="44" spans="1:5" ht="15.75" x14ac:dyDescent="0.25">
      <c r="A44" s="8"/>
      <c r="B44" s="8"/>
      <c r="C44" s="8"/>
      <c r="D44" s="8" t="s">
        <v>12</v>
      </c>
      <c r="E44" s="77">
        <v>181555526.13</v>
      </c>
    </row>
    <row r="45" spans="1:5" ht="15.75" x14ac:dyDescent="0.25">
      <c r="A45" s="8"/>
      <c r="B45" s="12" t="s">
        <v>13</v>
      </c>
      <c r="C45" s="8"/>
      <c r="D45" s="8"/>
      <c r="E45" s="58"/>
    </row>
    <row r="46" spans="1:5" ht="15.75" x14ac:dyDescent="0.25">
      <c r="A46" s="8"/>
      <c r="B46" s="8"/>
      <c r="C46" s="13"/>
      <c r="D46" s="8" t="s">
        <v>10</v>
      </c>
      <c r="E46" s="77">
        <v>1495736.58</v>
      </c>
    </row>
    <row r="47" spans="1:5" ht="15.75" x14ac:dyDescent="0.25">
      <c r="A47" s="8"/>
      <c r="B47" s="8"/>
      <c r="C47" s="8"/>
      <c r="D47" s="8" t="s">
        <v>11</v>
      </c>
      <c r="E47" s="77">
        <v>388672200.55000001</v>
      </c>
    </row>
    <row r="48" spans="1:5" ht="15.75" x14ac:dyDescent="0.25">
      <c r="A48" s="8"/>
      <c r="B48" s="8"/>
      <c r="C48" s="8"/>
      <c r="D48" s="8" t="s">
        <v>12</v>
      </c>
      <c r="E48" s="77">
        <v>288601820.41000003</v>
      </c>
    </row>
    <row r="49" spans="1:5" ht="15.75" x14ac:dyDescent="0.25">
      <c r="A49" s="8"/>
      <c r="B49" s="12" t="s">
        <v>14</v>
      </c>
      <c r="C49" s="8"/>
      <c r="D49" s="8"/>
      <c r="E49" s="58"/>
    </row>
    <row r="50" spans="1:5" ht="15.75" x14ac:dyDescent="0.25">
      <c r="A50" s="14"/>
      <c r="B50" s="14"/>
      <c r="C50" s="14"/>
      <c r="D50" s="8" t="s">
        <v>10</v>
      </c>
      <c r="E50" s="77">
        <v>447233961.64999998</v>
      </c>
    </row>
    <row r="51" spans="1:5" ht="15.75" x14ac:dyDescent="0.25">
      <c r="A51" s="8"/>
      <c r="B51" s="8"/>
      <c r="C51" s="8"/>
      <c r="D51" s="8" t="s">
        <v>11</v>
      </c>
      <c r="E51" s="77">
        <v>543720588.27999997</v>
      </c>
    </row>
    <row r="52" spans="1:5" ht="15.75" x14ac:dyDescent="0.25">
      <c r="A52" s="8"/>
      <c r="B52" s="8"/>
      <c r="C52" s="8"/>
      <c r="D52" s="8" t="s">
        <v>12</v>
      </c>
      <c r="E52" s="54">
        <v>0</v>
      </c>
    </row>
    <row r="53" spans="1:5" ht="15.75" x14ac:dyDescent="0.25">
      <c r="A53" s="8"/>
      <c r="B53" s="12" t="s">
        <v>15</v>
      </c>
      <c r="C53" s="8"/>
      <c r="D53" s="8"/>
      <c r="E53" s="58"/>
    </row>
    <row r="54" spans="1:5" ht="15.75" x14ac:dyDescent="0.25">
      <c r="A54" s="8"/>
      <c r="B54" s="8"/>
      <c r="C54" s="8"/>
      <c r="D54" s="8" t="s">
        <v>10</v>
      </c>
      <c r="E54" s="77">
        <v>2138703.31</v>
      </c>
    </row>
    <row r="55" spans="1:5" ht="15.75" x14ac:dyDescent="0.25">
      <c r="A55" s="8"/>
      <c r="B55" s="8"/>
      <c r="C55" s="8"/>
      <c r="D55" s="8" t="s">
        <v>11</v>
      </c>
      <c r="E55" s="54">
        <v>0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10</v>
      </c>
      <c r="E58" s="54">
        <v>0</v>
      </c>
    </row>
    <row r="59" spans="1:5" ht="15.75" x14ac:dyDescent="0.25">
      <c r="A59" s="8"/>
      <c r="B59" s="8"/>
      <c r="C59" s="8"/>
      <c r="D59" s="8" t="s">
        <v>11</v>
      </c>
      <c r="E59" s="54">
        <v>0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10</v>
      </c>
      <c r="E62" s="77">
        <v>346853659.41999996</v>
      </c>
    </row>
    <row r="63" spans="1:5" ht="15.75" x14ac:dyDescent="0.25">
      <c r="A63" s="8"/>
      <c r="B63" s="12"/>
      <c r="C63" s="8"/>
      <c r="D63" s="8" t="s">
        <v>11</v>
      </c>
      <c r="E63" s="77">
        <v>2080424939.0899999</v>
      </c>
    </row>
    <row r="64" spans="1:5" ht="15.75" x14ac:dyDescent="0.25">
      <c r="A64" s="8"/>
      <c r="B64" s="8"/>
      <c r="C64" s="8"/>
      <c r="D64" s="8" t="s">
        <v>12</v>
      </c>
      <c r="E64" s="56">
        <v>0</v>
      </c>
    </row>
    <row r="65" spans="1:5" ht="15.75" x14ac:dyDescent="0.25">
      <c r="A65" s="8"/>
      <c r="B65" s="12" t="s">
        <v>18</v>
      </c>
      <c r="C65" s="8"/>
      <c r="D65" s="8"/>
      <c r="E65" s="57"/>
    </row>
    <row r="66" spans="1:5" ht="15.75" x14ac:dyDescent="0.25">
      <c r="A66" s="8"/>
      <c r="B66" s="8"/>
      <c r="C66" s="8"/>
      <c r="D66" s="8" t="s">
        <v>10</v>
      </c>
      <c r="E66" s="77">
        <v>85970573</v>
      </c>
    </row>
    <row r="67" spans="1:5" ht="15.75" x14ac:dyDescent="0.25">
      <c r="A67" s="8"/>
      <c r="B67" s="8"/>
      <c r="C67" s="8"/>
      <c r="D67" s="8" t="s">
        <v>11</v>
      </c>
      <c r="E67" s="77">
        <v>446790382.94999999</v>
      </c>
    </row>
    <row r="68" spans="1:5" ht="15.75" x14ac:dyDescent="0.25">
      <c r="A68" s="8"/>
      <c r="B68" s="8"/>
      <c r="C68" s="8"/>
      <c r="D68" s="8" t="s">
        <v>12</v>
      </c>
      <c r="E68" s="77">
        <v>102207049.76000001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54">
        <v>0</v>
      </c>
    </row>
    <row r="76" spans="1:5" ht="15.75" x14ac:dyDescent="0.25">
      <c r="A76" s="8"/>
      <c r="B76" s="8"/>
      <c r="C76" s="8"/>
      <c r="D76" s="8" t="s">
        <v>48</v>
      </c>
      <c r="E76" s="54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7">
        <v>87349317.439999998</v>
      </c>
    </row>
    <row r="79" spans="1:5" ht="15.75" x14ac:dyDescent="0.25">
      <c r="A79" s="8"/>
      <c r="B79" s="8"/>
      <c r="C79" s="8"/>
      <c r="D79" s="8" t="s">
        <v>50</v>
      </c>
      <c r="E79" s="77">
        <v>282862529.81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77">
        <v>36966963.200000003</v>
      </c>
    </row>
    <row r="82" spans="1:9" ht="15.75" x14ac:dyDescent="0.25">
      <c r="A82" s="8"/>
      <c r="B82" s="8"/>
      <c r="C82" s="8"/>
      <c r="D82" s="15" t="s">
        <v>50</v>
      </c>
      <c r="E82" s="77">
        <v>44196236.640000001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54">
        <v>0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5">
        <v>0</v>
      </c>
    </row>
    <row r="91" spans="1:9" ht="15.75" x14ac:dyDescent="0.25">
      <c r="A91" s="8"/>
      <c r="B91" s="8"/>
      <c r="C91" s="8"/>
      <c r="D91" s="8" t="s">
        <v>49</v>
      </c>
      <c r="E91" s="54">
        <v>0</v>
      </c>
    </row>
    <row r="92" spans="1:9" ht="15.75" x14ac:dyDescent="0.25">
      <c r="A92" s="8"/>
      <c r="B92" s="8"/>
      <c r="C92" s="8"/>
      <c r="D92" s="8" t="s">
        <v>50</v>
      </c>
      <c r="E92" s="55">
        <v>0</v>
      </c>
    </row>
    <row r="93" spans="1:9" ht="15.75" x14ac:dyDescent="0.25">
      <c r="A93" s="12" t="s">
        <v>63</v>
      </c>
      <c r="D93" s="8"/>
      <c r="E93" s="30">
        <v>8759060634.5200005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7">
        <v>214519062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7">
        <v>338802088.20999998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54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77">
        <v>435681806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77">
        <v>449324479</v>
      </c>
    </row>
    <row r="111" spans="1:9" ht="15.75" x14ac:dyDescent="0.25">
      <c r="A111" s="12" t="s">
        <v>58</v>
      </c>
      <c r="E111" s="42">
        <v>1438327435.21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10197388069.73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26B5-A7DF-47CB-9F7B-3F002E9E7650}">
  <dimension ref="A1:I112"/>
  <sheetViews>
    <sheetView tabSelected="1" topLeftCell="E1" zoomScale="115" zoomScaleNormal="115" workbookViewId="0">
      <selection activeCell="G15" sqref="G1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78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8">
        <v>1333219016.3600001</v>
      </c>
    </row>
    <row r="12" spans="1:9" ht="15.75" x14ac:dyDescent="0.25">
      <c r="A12" s="8"/>
      <c r="B12" s="8"/>
      <c r="C12" s="8"/>
      <c r="D12" s="8" t="s">
        <v>24</v>
      </c>
      <c r="E12" s="78">
        <v>1138677549.8299999</v>
      </c>
    </row>
    <row r="13" spans="1:9" ht="15.75" x14ac:dyDescent="0.25">
      <c r="A13" s="8"/>
      <c r="B13" s="8"/>
      <c r="C13" s="8"/>
      <c r="D13" s="8" t="s">
        <v>25</v>
      </c>
      <c r="E13" s="79">
        <v>148196710.18000001</v>
      </c>
    </row>
    <row r="14" spans="1:9" ht="15.75" x14ac:dyDescent="0.25">
      <c r="A14" s="8"/>
      <c r="B14" s="8"/>
      <c r="C14" s="8" t="s">
        <v>4</v>
      </c>
      <c r="D14" s="8"/>
      <c r="E14" s="19">
        <v>2620093276.3699999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8">
        <v>445679795.02999997</v>
      </c>
    </row>
    <row r="17" spans="1:5" ht="15.75" x14ac:dyDescent="0.25">
      <c r="A17" s="8"/>
      <c r="B17" s="8"/>
      <c r="C17" s="8"/>
      <c r="D17" s="8" t="s">
        <v>27</v>
      </c>
      <c r="E17" s="78">
        <v>112218282.45</v>
      </c>
    </row>
    <row r="18" spans="1:5" ht="15.75" x14ac:dyDescent="0.25">
      <c r="A18" s="8"/>
      <c r="B18" s="8"/>
      <c r="C18" s="11"/>
      <c r="D18" s="8" t="s">
        <v>28</v>
      </c>
      <c r="E18" s="79">
        <v>55723115.68</v>
      </c>
    </row>
    <row r="19" spans="1:5" ht="15.75" x14ac:dyDescent="0.25">
      <c r="A19" s="8"/>
      <c r="B19" s="8"/>
      <c r="C19" s="8" t="s">
        <v>6</v>
      </c>
      <c r="D19" s="8"/>
      <c r="E19" s="19">
        <v>613621193.15999997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8">
        <v>1271351059</v>
      </c>
    </row>
    <row r="22" spans="1:5" ht="15.75" x14ac:dyDescent="0.25">
      <c r="A22" s="8"/>
      <c r="B22" s="8"/>
      <c r="C22" s="8" t="s">
        <v>31</v>
      </c>
      <c r="D22" s="8"/>
      <c r="E22" s="78">
        <v>5887510.9900000002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59">
        <v>0</v>
      </c>
    </row>
    <row r="25" spans="1:5" ht="15.75" x14ac:dyDescent="0.25">
      <c r="A25" s="8"/>
      <c r="B25" s="8"/>
      <c r="C25" s="8"/>
      <c r="D25" s="8" t="s">
        <v>34</v>
      </c>
      <c r="E25" s="54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8">
        <v>0</v>
      </c>
    </row>
    <row r="30" spans="1:5" ht="15.75" x14ac:dyDescent="0.25">
      <c r="A30" s="8"/>
      <c r="B30" s="8"/>
      <c r="C30" s="8"/>
      <c r="D30" s="8" t="s">
        <v>39</v>
      </c>
      <c r="E30" s="7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52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78">
        <v>274118179.69</v>
      </c>
    </row>
    <row r="37" spans="1:5" ht="15.75" x14ac:dyDescent="0.25">
      <c r="A37" s="8"/>
      <c r="B37" s="12" t="s">
        <v>7</v>
      </c>
      <c r="C37" s="8"/>
      <c r="D37" s="8"/>
      <c r="E37" s="19">
        <v>4785071219.2099991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8">
        <v>589200510.25</v>
      </c>
    </row>
    <row r="43" spans="1:5" ht="15.75" x14ac:dyDescent="0.25">
      <c r="A43" s="8"/>
      <c r="B43" s="8"/>
      <c r="C43" s="8"/>
      <c r="D43" s="8" t="s">
        <v>11</v>
      </c>
      <c r="E43" s="78">
        <v>1298388931.22</v>
      </c>
    </row>
    <row r="44" spans="1:5" ht="15.75" x14ac:dyDescent="0.25">
      <c r="A44" s="8"/>
      <c r="B44" s="8"/>
      <c r="C44" s="8"/>
      <c r="D44" s="8" t="s">
        <v>12</v>
      </c>
      <c r="E44" s="78">
        <v>25943317.399999999</v>
      </c>
    </row>
    <row r="45" spans="1:5" ht="15.75" x14ac:dyDescent="0.25">
      <c r="A45" s="8"/>
      <c r="B45" s="12" t="s">
        <v>13</v>
      </c>
      <c r="C45" s="8"/>
      <c r="D45" s="8"/>
      <c r="E45" s="58"/>
    </row>
    <row r="46" spans="1:5" ht="15.75" x14ac:dyDescent="0.25">
      <c r="A46" s="8"/>
      <c r="B46" s="8"/>
      <c r="C46" s="13"/>
      <c r="D46" s="8" t="s">
        <v>10</v>
      </c>
      <c r="E46" s="78">
        <v>241797140.77999997</v>
      </c>
    </row>
    <row r="47" spans="1:5" ht="15.75" x14ac:dyDescent="0.25">
      <c r="A47" s="8"/>
      <c r="B47" s="8"/>
      <c r="C47" s="8"/>
      <c r="D47" s="8" t="s">
        <v>11</v>
      </c>
      <c r="E47" s="78">
        <v>461710418.90999997</v>
      </c>
    </row>
    <row r="48" spans="1:5" ht="15.75" x14ac:dyDescent="0.25">
      <c r="A48" s="8"/>
      <c r="B48" s="8"/>
      <c r="C48" s="8"/>
      <c r="D48" s="8" t="s">
        <v>12</v>
      </c>
      <c r="E48" s="78">
        <v>45081226.119999997</v>
      </c>
    </row>
    <row r="49" spans="1:5" ht="15.75" x14ac:dyDescent="0.25">
      <c r="A49" s="8"/>
      <c r="B49" s="12" t="s">
        <v>14</v>
      </c>
      <c r="C49" s="8"/>
      <c r="D49" s="8"/>
      <c r="E49" s="58"/>
    </row>
    <row r="50" spans="1:5" ht="15.75" x14ac:dyDescent="0.25">
      <c r="A50" s="14"/>
      <c r="B50" s="14"/>
      <c r="C50" s="14"/>
      <c r="D50" s="8" t="s">
        <v>10</v>
      </c>
      <c r="E50" s="78">
        <v>273196639.86000001</v>
      </c>
    </row>
    <row r="51" spans="1:5" ht="15.75" x14ac:dyDescent="0.25">
      <c r="A51" s="8"/>
      <c r="B51" s="8"/>
      <c r="C51" s="8"/>
      <c r="D51" s="8" t="s">
        <v>11</v>
      </c>
      <c r="E51" s="78">
        <v>182400114.69999999</v>
      </c>
    </row>
    <row r="52" spans="1:5" ht="15.75" x14ac:dyDescent="0.25">
      <c r="A52" s="8"/>
      <c r="B52" s="8"/>
      <c r="C52" s="8"/>
      <c r="D52" s="8" t="s">
        <v>12</v>
      </c>
      <c r="E52" s="78">
        <v>1835310</v>
      </c>
    </row>
    <row r="53" spans="1:5" ht="15.75" x14ac:dyDescent="0.25">
      <c r="A53" s="8"/>
      <c r="B53" s="12" t="s">
        <v>15</v>
      </c>
      <c r="C53" s="8"/>
      <c r="D53" s="8"/>
      <c r="E53" s="58"/>
    </row>
    <row r="54" spans="1:5" ht="15.75" x14ac:dyDescent="0.25">
      <c r="A54" s="8"/>
      <c r="B54" s="8"/>
      <c r="C54" s="8"/>
      <c r="D54" s="8" t="s">
        <v>10</v>
      </c>
      <c r="E54" s="78">
        <v>5782966.3300000001</v>
      </c>
    </row>
    <row r="55" spans="1:5" ht="15.75" x14ac:dyDescent="0.25">
      <c r="A55" s="8"/>
      <c r="B55" s="8"/>
      <c r="C55" s="8"/>
      <c r="D55" s="8" t="s">
        <v>11</v>
      </c>
      <c r="E55" s="78">
        <v>1612038.75</v>
      </c>
    </row>
    <row r="56" spans="1:5" ht="15.75" x14ac:dyDescent="0.25">
      <c r="A56" s="8"/>
      <c r="B56" s="8"/>
      <c r="C56" s="13"/>
      <c r="D56" s="8" t="s">
        <v>12</v>
      </c>
      <c r="E56" s="56">
        <v>0</v>
      </c>
    </row>
    <row r="57" spans="1:5" ht="15.75" x14ac:dyDescent="0.25">
      <c r="A57" s="8"/>
      <c r="B57" s="12" t="s">
        <v>16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10</v>
      </c>
      <c r="E58" s="78">
        <v>4806673.08</v>
      </c>
    </row>
    <row r="59" spans="1:5" ht="15.75" x14ac:dyDescent="0.25">
      <c r="A59" s="8"/>
      <c r="B59" s="8"/>
      <c r="C59" s="8"/>
      <c r="D59" s="8" t="s">
        <v>11</v>
      </c>
      <c r="E59" s="78">
        <v>6685415.8799999999</v>
      </c>
    </row>
    <row r="60" spans="1:5" ht="15.75" x14ac:dyDescent="0.25">
      <c r="A60" s="8"/>
      <c r="B60" s="8"/>
      <c r="C60" s="8"/>
      <c r="D60" s="8" t="s">
        <v>12</v>
      </c>
      <c r="E60" s="54">
        <v>0</v>
      </c>
    </row>
    <row r="61" spans="1:5" ht="15.75" x14ac:dyDescent="0.25">
      <c r="A61" s="8"/>
      <c r="B61" s="12" t="s">
        <v>17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10</v>
      </c>
      <c r="E62" s="78">
        <v>38178867.439999998</v>
      </c>
    </row>
    <row r="63" spans="1:5" ht="15.75" x14ac:dyDescent="0.25">
      <c r="A63" s="8"/>
      <c r="B63" s="12"/>
      <c r="C63" s="8"/>
      <c r="D63" s="8" t="s">
        <v>11</v>
      </c>
      <c r="E63" s="78">
        <v>182585871.03</v>
      </c>
    </row>
    <row r="64" spans="1:5" ht="15.75" x14ac:dyDescent="0.25">
      <c r="A64" s="8"/>
      <c r="B64" s="8"/>
      <c r="C64" s="8"/>
      <c r="D64" s="8" t="s">
        <v>12</v>
      </c>
      <c r="E64" s="78">
        <v>0</v>
      </c>
    </row>
    <row r="65" spans="1:5" ht="15.75" x14ac:dyDescent="0.25">
      <c r="A65" s="8"/>
      <c r="B65" s="12" t="s">
        <v>18</v>
      </c>
      <c r="C65" s="8"/>
      <c r="D65" s="8"/>
      <c r="E65" s="57"/>
    </row>
    <row r="66" spans="1:5" ht="15.75" x14ac:dyDescent="0.25">
      <c r="A66" s="8"/>
      <c r="B66" s="8"/>
      <c r="C66" s="8"/>
      <c r="D66" s="8" t="s">
        <v>10</v>
      </c>
      <c r="E66" s="78">
        <v>73047267.230000004</v>
      </c>
    </row>
    <row r="67" spans="1:5" ht="15.75" x14ac:dyDescent="0.25">
      <c r="A67" s="8"/>
      <c r="B67" s="8"/>
      <c r="C67" s="8"/>
      <c r="D67" s="8" t="s">
        <v>11</v>
      </c>
      <c r="E67" s="78">
        <v>86118837.829999998</v>
      </c>
    </row>
    <row r="68" spans="1:5" ht="15.75" x14ac:dyDescent="0.25">
      <c r="A68" s="8"/>
      <c r="B68" s="8"/>
      <c r="C68" s="8"/>
      <c r="D68" s="8" t="s">
        <v>12</v>
      </c>
      <c r="E68" s="78">
        <v>17419082.359999999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78">
        <v>9677.41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46"/>
    </row>
    <row r="75" spans="1:5" ht="15.75" x14ac:dyDescent="0.25">
      <c r="A75" s="8"/>
      <c r="B75" s="8"/>
      <c r="C75" s="8"/>
      <c r="D75" s="8" t="s">
        <v>47</v>
      </c>
      <c r="E75" s="78">
        <v>104076374.79000001</v>
      </c>
    </row>
    <row r="76" spans="1:5" ht="15.75" x14ac:dyDescent="0.25">
      <c r="A76" s="8"/>
      <c r="B76" s="8"/>
      <c r="C76" s="8"/>
      <c r="D76" s="8" t="s">
        <v>48</v>
      </c>
      <c r="E76" s="78">
        <v>260022991.63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8">
        <v>141013031.36000001</v>
      </c>
    </row>
    <row r="79" spans="1:5" ht="15.75" x14ac:dyDescent="0.25">
      <c r="A79" s="8"/>
      <c r="B79" s="8"/>
      <c r="C79" s="8"/>
      <c r="D79" s="8" t="s">
        <v>50</v>
      </c>
      <c r="E79" s="78">
        <v>761110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9">
        <v>0</v>
      </c>
    </row>
    <row r="82" spans="1:9" ht="15.75" x14ac:dyDescent="0.25">
      <c r="A82" s="8"/>
      <c r="B82" s="8"/>
      <c r="C82" s="8"/>
      <c r="D82" s="15" t="s">
        <v>50</v>
      </c>
      <c r="E82" s="78">
        <v>51379856.560000002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52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54">
        <v>0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5">
        <v>0</v>
      </c>
    </row>
    <row r="91" spans="1:9" ht="15.75" x14ac:dyDescent="0.25">
      <c r="A91" s="8"/>
      <c r="B91" s="8"/>
      <c r="C91" s="8"/>
      <c r="D91" s="8" t="s">
        <v>49</v>
      </c>
      <c r="E91" s="78">
        <v>98726668.590000004</v>
      </c>
    </row>
    <row r="92" spans="1:9" ht="15.75" x14ac:dyDescent="0.25">
      <c r="A92" s="8"/>
      <c r="B92" s="8"/>
      <c r="C92" s="8"/>
      <c r="D92" s="8" t="s">
        <v>50</v>
      </c>
      <c r="E92" s="55">
        <v>0</v>
      </c>
    </row>
    <row r="93" spans="1:9" ht="15.75" x14ac:dyDescent="0.25">
      <c r="A93" s="12" t="s">
        <v>63</v>
      </c>
      <c r="D93" s="8"/>
      <c r="E93" s="30">
        <v>4191780339.5100002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9">
        <v>0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55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54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54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59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54">
        <v>0</v>
      </c>
    </row>
    <row r="111" spans="1:9" ht="15.75" x14ac:dyDescent="0.25">
      <c r="A111" s="12" t="s">
        <v>58</v>
      </c>
      <c r="E111" s="42"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4191780339.5100002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topLeftCell="E6" zoomScale="130" zoomScaleNormal="130" workbookViewId="0">
      <selection activeCell="F1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60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27">
        <v>726800356.93000007</v>
      </c>
    </row>
    <row r="12" spans="1:9" ht="15.75" x14ac:dyDescent="0.25">
      <c r="A12" s="8"/>
      <c r="B12" s="8"/>
      <c r="C12" s="8"/>
      <c r="D12" s="8" t="s">
        <v>24</v>
      </c>
      <c r="E12" s="27">
        <v>1010714232.3</v>
      </c>
    </row>
    <row r="13" spans="1:9" ht="15.75" x14ac:dyDescent="0.25">
      <c r="A13" s="8"/>
      <c r="B13" s="8"/>
      <c r="C13" s="8"/>
      <c r="D13" s="8" t="s">
        <v>25</v>
      </c>
      <c r="E13" s="27">
        <v>53398931.520000003</v>
      </c>
    </row>
    <row r="14" spans="1:9" ht="15.75" x14ac:dyDescent="0.25">
      <c r="A14" s="8"/>
      <c r="B14" s="8"/>
      <c r="C14" s="8" t="s">
        <v>4</v>
      </c>
      <c r="D14" s="8"/>
      <c r="E14" s="19">
        <v>1790913520.75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27">
        <v>282701440.38</v>
      </c>
    </row>
    <row r="17" spans="1:5" ht="15.75" x14ac:dyDescent="0.25">
      <c r="A17" s="8"/>
      <c r="B17" s="8"/>
      <c r="C17" s="8"/>
      <c r="D17" s="8" t="s">
        <v>27</v>
      </c>
      <c r="E17" s="27">
        <v>79130852.790000007</v>
      </c>
    </row>
    <row r="18" spans="1:5" ht="15.75" x14ac:dyDescent="0.25">
      <c r="A18" s="8"/>
      <c r="B18" s="8"/>
      <c r="C18" s="11"/>
      <c r="D18" s="8" t="s">
        <v>28</v>
      </c>
      <c r="E18" s="27">
        <v>12472919.92</v>
      </c>
    </row>
    <row r="19" spans="1:5" ht="15.75" x14ac:dyDescent="0.25">
      <c r="A19" s="8"/>
      <c r="B19" s="8"/>
      <c r="C19" s="8" t="s">
        <v>6</v>
      </c>
      <c r="D19" s="8"/>
      <c r="E19" s="19">
        <v>374305213.09000003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27">
        <v>1208245003</v>
      </c>
    </row>
    <row r="22" spans="1:5" ht="15.75" x14ac:dyDescent="0.25">
      <c r="A22" s="8"/>
      <c r="B22" s="8"/>
      <c r="C22" s="8" t="s">
        <v>31</v>
      </c>
      <c r="D22" s="8"/>
      <c r="E22" s="27">
        <v>2814304.3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3376278041.1400003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27">
        <v>393324113.12</v>
      </c>
    </row>
    <row r="43" spans="1:5" ht="15.75" x14ac:dyDescent="0.25">
      <c r="A43" s="8"/>
      <c r="B43" s="8"/>
      <c r="C43" s="8"/>
      <c r="D43" s="8" t="s">
        <v>11</v>
      </c>
      <c r="E43" s="27">
        <v>326433166.37</v>
      </c>
    </row>
    <row r="44" spans="1:5" ht="15.75" x14ac:dyDescent="0.25">
      <c r="A44" s="8"/>
      <c r="B44" s="8"/>
      <c r="C44" s="8"/>
      <c r="D44" s="8" t="s">
        <v>12</v>
      </c>
      <c r="E44" s="27">
        <v>24866333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27">
        <v>140594399.25999999</v>
      </c>
    </row>
    <row r="47" spans="1:5" ht="15.75" x14ac:dyDescent="0.25">
      <c r="A47" s="8"/>
      <c r="B47" s="8"/>
      <c r="C47" s="8"/>
      <c r="D47" s="8" t="s">
        <v>11</v>
      </c>
      <c r="E47" s="27">
        <v>132470625.76000001</v>
      </c>
    </row>
    <row r="48" spans="1:5" ht="15.75" x14ac:dyDescent="0.25">
      <c r="A48" s="8"/>
      <c r="B48" s="8"/>
      <c r="C48" s="8"/>
      <c r="D48" s="8" t="s">
        <v>12</v>
      </c>
      <c r="E48" s="27">
        <v>83779108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27">
        <v>167797839.81</v>
      </c>
    </row>
    <row r="51" spans="1:5" ht="15.75" x14ac:dyDescent="0.25">
      <c r="A51" s="8"/>
      <c r="B51" s="8"/>
      <c r="C51" s="8"/>
      <c r="D51" s="8" t="s">
        <v>11</v>
      </c>
      <c r="E51" s="27">
        <v>257382842.00999999</v>
      </c>
    </row>
    <row r="52" spans="1:5" ht="15.75" x14ac:dyDescent="0.25">
      <c r="A52" s="8"/>
      <c r="B52" s="8"/>
      <c r="C52" s="8"/>
      <c r="D52" s="8" t="s">
        <v>12</v>
      </c>
      <c r="E52" s="27">
        <v>5227632.7</v>
      </c>
    </row>
    <row r="53" spans="1:5" ht="15.75" x14ac:dyDescent="0.25">
      <c r="A53" s="8"/>
      <c r="B53" s="12" t="s">
        <v>15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10</v>
      </c>
      <c r="E54" s="27">
        <v>3175856.5</v>
      </c>
    </row>
    <row r="55" spans="1:5" ht="15.75" x14ac:dyDescent="0.25">
      <c r="A55" s="8"/>
      <c r="B55" s="8"/>
      <c r="C55" s="8"/>
      <c r="D55" s="8" t="s">
        <v>11</v>
      </c>
      <c r="E55" s="27">
        <v>745842.65</v>
      </c>
    </row>
    <row r="56" spans="1:5" ht="15.75" x14ac:dyDescent="0.25">
      <c r="A56" s="8"/>
      <c r="B56" s="8"/>
      <c r="C56" s="13"/>
      <c r="D56" s="8" t="s">
        <v>12</v>
      </c>
      <c r="E56" s="27">
        <v>189625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27">
        <v>40896320.549999997</v>
      </c>
    </row>
    <row r="59" spans="1:5" ht="15.75" x14ac:dyDescent="0.25">
      <c r="A59" s="8"/>
      <c r="B59" s="8"/>
      <c r="C59" s="8"/>
      <c r="D59" s="8" t="s">
        <v>11</v>
      </c>
      <c r="E59" s="27">
        <v>254016582.03</v>
      </c>
    </row>
    <row r="60" spans="1:5" ht="15.75" x14ac:dyDescent="0.25">
      <c r="A60" s="8"/>
      <c r="B60" s="8"/>
      <c r="C60" s="8"/>
      <c r="D60" s="8" t="s">
        <v>12</v>
      </c>
      <c r="E60" s="27">
        <v>7684550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27">
        <v>26801277.899999999</v>
      </c>
    </row>
    <row r="63" spans="1:5" ht="15.75" x14ac:dyDescent="0.25">
      <c r="A63" s="8"/>
      <c r="B63" s="12"/>
      <c r="C63" s="8"/>
      <c r="D63" s="8" t="s">
        <v>11</v>
      </c>
      <c r="E63" s="27">
        <v>68731995.519999996</v>
      </c>
    </row>
    <row r="64" spans="1:5" ht="15.75" x14ac:dyDescent="0.25">
      <c r="A64" s="8"/>
      <c r="B64" s="8"/>
      <c r="C64" s="8"/>
      <c r="D64" s="8" t="s">
        <v>12</v>
      </c>
      <c r="E64" s="27">
        <v>1992373.72</v>
      </c>
    </row>
    <row r="65" spans="1:5" ht="15.75" x14ac:dyDescent="0.25">
      <c r="A65" s="8"/>
      <c r="B65" s="12" t="s">
        <v>18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10</v>
      </c>
      <c r="E66" s="27">
        <v>52177514.270000003</v>
      </c>
    </row>
    <row r="67" spans="1:5" ht="15.75" x14ac:dyDescent="0.25">
      <c r="A67" s="8"/>
      <c r="B67" s="8"/>
      <c r="C67" s="8"/>
      <c r="D67" s="8" t="s">
        <v>11</v>
      </c>
      <c r="E67" s="27">
        <v>267243402.66</v>
      </c>
    </row>
    <row r="68" spans="1:5" ht="15.75" x14ac:dyDescent="0.25">
      <c r="A68" s="8"/>
      <c r="B68" s="8"/>
      <c r="C68" s="8"/>
      <c r="D68" s="8" t="s">
        <v>12</v>
      </c>
      <c r="E68" s="27">
        <v>291683955.5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7">
        <v>4738942.26</v>
      </c>
    </row>
    <row r="71" spans="1:5" ht="15.75" x14ac:dyDescent="0.25">
      <c r="A71" s="8"/>
      <c r="B71" s="8"/>
      <c r="C71" s="8"/>
      <c r="D71" s="8" t="s">
        <v>11</v>
      </c>
      <c r="E71" s="27">
        <v>299597152.68000001</v>
      </c>
    </row>
    <row r="72" spans="1:5" ht="15.75" x14ac:dyDescent="0.25">
      <c r="A72" s="8"/>
      <c r="B72" s="8"/>
      <c r="C72" s="8"/>
      <c r="D72" s="8" t="s">
        <v>12</v>
      </c>
      <c r="E72" s="27">
        <v>226107294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0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3077658745.27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5"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3077658745.27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DE3E-7D42-424E-9E6C-058559749119}">
  <dimension ref="A1:I112"/>
  <sheetViews>
    <sheetView topLeftCell="E1" zoomScale="130" zoomScaleNormal="130" workbookViewId="0">
      <selection activeCell="F1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61">
        <v>5332248908</v>
      </c>
    </row>
    <row r="12" spans="1:9" ht="15.75" x14ac:dyDescent="0.25">
      <c r="A12" s="8"/>
      <c r="B12" s="8"/>
      <c r="C12" s="8"/>
      <c r="D12" s="8" t="s">
        <v>24</v>
      </c>
      <c r="E12" s="61">
        <v>7803956635</v>
      </c>
    </row>
    <row r="13" spans="1:9" ht="15.75" x14ac:dyDescent="0.25">
      <c r="A13" s="8"/>
      <c r="B13" s="8"/>
      <c r="C13" s="8"/>
      <c r="D13" s="8" t="s">
        <v>25</v>
      </c>
      <c r="E13" s="27">
        <v>349090516</v>
      </c>
    </row>
    <row r="14" spans="1:9" ht="15.75" x14ac:dyDescent="0.25">
      <c r="A14" s="8"/>
      <c r="B14" s="8"/>
      <c r="C14" s="8" t="s">
        <v>4</v>
      </c>
      <c r="D14" s="8"/>
      <c r="E14" s="19">
        <v>13485296059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1">
        <v>1888436939</v>
      </c>
    </row>
    <row r="17" spans="1:5" ht="15.75" x14ac:dyDescent="0.25">
      <c r="A17" s="8"/>
      <c r="B17" s="8"/>
      <c r="C17" s="8"/>
      <c r="D17" s="8" t="s">
        <v>27</v>
      </c>
      <c r="E17" s="61">
        <v>571620670</v>
      </c>
    </row>
    <row r="18" spans="1:5" ht="15.75" x14ac:dyDescent="0.25">
      <c r="A18" s="8"/>
      <c r="B18" s="8"/>
      <c r="C18" s="11"/>
      <c r="D18" s="8" t="s">
        <v>28</v>
      </c>
      <c r="E18" s="62">
        <v>384602884</v>
      </c>
    </row>
    <row r="19" spans="1:5" ht="15.75" x14ac:dyDescent="0.25">
      <c r="A19" s="8"/>
      <c r="B19" s="8"/>
      <c r="C19" s="8" t="s">
        <v>6</v>
      </c>
      <c r="D19" s="8"/>
      <c r="E19" s="19">
        <v>2844660493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27">
        <v>0</v>
      </c>
    </row>
    <row r="22" spans="1:5" ht="15.75" x14ac:dyDescent="0.25">
      <c r="A22" s="8"/>
      <c r="B22" s="8"/>
      <c r="C22" s="8" t="s">
        <v>31</v>
      </c>
      <c r="D22" s="8"/>
      <c r="E22" s="27">
        <v>0</v>
      </c>
    </row>
    <row r="23" spans="1:5" ht="15.75" x14ac:dyDescent="0.25">
      <c r="A23" s="8"/>
      <c r="B23" s="8"/>
      <c r="C23" s="8" t="s">
        <v>32</v>
      </c>
      <c r="D23" s="8"/>
    </row>
    <row r="24" spans="1:5" ht="15.75" x14ac:dyDescent="0.25">
      <c r="A24" s="8"/>
      <c r="B24" s="8"/>
      <c r="C24" s="8"/>
      <c r="D24" s="8" t="s">
        <v>33</v>
      </c>
      <c r="E24" s="61">
        <v>1468180270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1">
        <v>48021633</v>
      </c>
    </row>
    <row r="30" spans="1:5" ht="15.75" x14ac:dyDescent="0.25">
      <c r="A30" s="8"/>
      <c r="B30" s="8"/>
      <c r="C30" s="8"/>
      <c r="D30" s="8" t="s">
        <v>39</v>
      </c>
      <c r="E30" s="62">
        <v>6300534453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24146692908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1">
        <v>1507513114</v>
      </c>
    </row>
    <row r="43" spans="1:5" ht="15.75" x14ac:dyDescent="0.25">
      <c r="A43" s="8"/>
      <c r="B43" s="8"/>
      <c r="C43" s="8"/>
      <c r="D43" s="8" t="s">
        <v>11</v>
      </c>
      <c r="E43" s="61">
        <v>2261107391</v>
      </c>
    </row>
    <row r="44" spans="1:5" ht="15.75" x14ac:dyDescent="0.25">
      <c r="A44" s="8"/>
      <c r="B44" s="8"/>
      <c r="C44" s="8"/>
      <c r="D44" s="8" t="s">
        <v>12</v>
      </c>
      <c r="E44" s="61">
        <v>59481242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61">
        <v>505563575</v>
      </c>
    </row>
    <row r="47" spans="1:5" ht="15.75" x14ac:dyDescent="0.25">
      <c r="A47" s="8"/>
      <c r="B47" s="8"/>
      <c r="C47" s="8"/>
      <c r="D47" s="8" t="s">
        <v>11</v>
      </c>
      <c r="E47" s="61">
        <v>293484522</v>
      </c>
    </row>
    <row r="48" spans="1:5" ht="15.75" x14ac:dyDescent="0.25">
      <c r="A48" s="8"/>
      <c r="B48" s="8"/>
      <c r="C48" s="8"/>
      <c r="D48" s="8" t="s">
        <v>12</v>
      </c>
      <c r="E48" s="61">
        <v>127035700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61">
        <v>1171280323</v>
      </c>
    </row>
    <row r="51" spans="1:5" ht="15.75" x14ac:dyDescent="0.25">
      <c r="A51" s="8"/>
      <c r="B51" s="8"/>
      <c r="C51" s="8"/>
      <c r="D51" s="8" t="s">
        <v>11</v>
      </c>
      <c r="E51" s="61">
        <v>2981032372</v>
      </c>
    </row>
    <row r="52" spans="1:5" ht="15.75" x14ac:dyDescent="0.25">
      <c r="A52" s="8"/>
      <c r="B52" s="8"/>
      <c r="C52" s="8"/>
      <c r="D52" s="8" t="s">
        <v>12</v>
      </c>
      <c r="E52" s="61">
        <v>455725</v>
      </c>
    </row>
    <row r="53" spans="1:5" ht="15.75" x14ac:dyDescent="0.25">
      <c r="A53" s="8"/>
      <c r="B53" s="12" t="s">
        <v>15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10</v>
      </c>
      <c r="E54" s="61">
        <v>6582919</v>
      </c>
    </row>
    <row r="55" spans="1:5" ht="15.75" x14ac:dyDescent="0.25">
      <c r="A55" s="8"/>
      <c r="B55" s="8"/>
      <c r="C55" s="8"/>
      <c r="D55" s="8" t="s">
        <v>11</v>
      </c>
      <c r="E55" s="61">
        <v>46456859</v>
      </c>
    </row>
    <row r="56" spans="1:5" ht="15.75" x14ac:dyDescent="0.25">
      <c r="A56" s="8"/>
      <c r="B56" s="8"/>
      <c r="C56" s="13"/>
      <c r="D56" s="8" t="s">
        <v>12</v>
      </c>
      <c r="E56" s="27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27">
        <v>0</v>
      </c>
    </row>
    <row r="59" spans="1:5" ht="15.75" x14ac:dyDescent="0.25">
      <c r="A59" s="8"/>
      <c r="B59" s="8"/>
      <c r="C59" s="8"/>
      <c r="D59" s="8" t="s">
        <v>11</v>
      </c>
      <c r="E59" s="27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1">
        <v>121602080</v>
      </c>
    </row>
    <row r="63" spans="1:5" ht="15.75" x14ac:dyDescent="0.25">
      <c r="A63" s="8"/>
      <c r="B63" s="12"/>
      <c r="C63" s="8"/>
      <c r="D63" s="8" t="s">
        <v>11</v>
      </c>
      <c r="E63" s="61">
        <v>844890136</v>
      </c>
    </row>
    <row r="64" spans="1:5" ht="15.75" x14ac:dyDescent="0.25">
      <c r="A64" s="8"/>
      <c r="B64" s="8"/>
      <c r="C64" s="8"/>
      <c r="D64" s="8" t="s">
        <v>12</v>
      </c>
      <c r="E64" s="61">
        <v>537062</v>
      </c>
    </row>
    <row r="65" spans="1:5" ht="15.75" x14ac:dyDescent="0.25">
      <c r="A65" s="8"/>
      <c r="B65" s="12" t="s">
        <v>18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10</v>
      </c>
      <c r="E66" s="61">
        <v>556802403</v>
      </c>
    </row>
    <row r="67" spans="1:5" ht="15.75" x14ac:dyDescent="0.25">
      <c r="A67" s="8"/>
      <c r="B67" s="8"/>
      <c r="C67" s="8"/>
      <c r="D67" s="8" t="s">
        <v>11</v>
      </c>
      <c r="E67" s="61">
        <v>647328399</v>
      </c>
    </row>
    <row r="68" spans="1:5" ht="15.75" x14ac:dyDescent="0.25">
      <c r="A68" s="8"/>
      <c r="B68" s="8"/>
      <c r="C68" s="8"/>
      <c r="D68" s="8" t="s">
        <v>12</v>
      </c>
      <c r="E68" s="61">
        <v>35911319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61">
        <v>523771</v>
      </c>
    </row>
    <row r="71" spans="1:5" ht="15.75" x14ac:dyDescent="0.25">
      <c r="A71" s="8"/>
      <c r="B71" s="8"/>
      <c r="C71" s="8"/>
      <c r="D71" s="8" t="s">
        <v>11</v>
      </c>
      <c r="E71" s="61">
        <v>608682313</v>
      </c>
    </row>
    <row r="72" spans="1:5" ht="15.75" x14ac:dyDescent="0.25">
      <c r="A72" s="8"/>
      <c r="B72" s="8"/>
      <c r="C72" s="8"/>
      <c r="D72" s="8" t="s">
        <v>12</v>
      </c>
      <c r="E72" s="61">
        <v>3326965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61">
        <v>377362071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61">
        <v>137245321</v>
      </c>
    </row>
    <row r="79" spans="1:5" ht="15.75" x14ac:dyDescent="0.25">
      <c r="A79" s="8"/>
      <c r="B79" s="8"/>
      <c r="C79" s="8"/>
      <c r="D79" s="8" t="s">
        <v>50</v>
      </c>
      <c r="E79" s="61">
        <v>299505484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12593711066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411119751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418910365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61">
        <v>870673201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460005562</v>
      </c>
    </row>
    <row r="111" spans="1:9" ht="15.75" x14ac:dyDescent="0.25">
      <c r="A111" s="12" t="s">
        <v>58</v>
      </c>
      <c r="E111" s="35">
        <v>2160708879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14754419945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topLeftCell="E98" zoomScale="130" zoomScaleNormal="130" workbookViewId="0">
      <selection activeCell="F10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62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3">
        <v>293008174.05000001</v>
      </c>
    </row>
    <row r="12" spans="1:9" ht="15.75" x14ac:dyDescent="0.25">
      <c r="A12" s="8"/>
      <c r="B12" s="8"/>
      <c r="C12" s="8"/>
      <c r="D12" s="8" t="s">
        <v>24</v>
      </c>
      <c r="E12" s="63">
        <v>349771041.10999995</v>
      </c>
    </row>
    <row r="13" spans="1:9" ht="15.75" x14ac:dyDescent="0.25">
      <c r="A13" s="8"/>
      <c r="B13" s="8"/>
      <c r="C13" s="8"/>
      <c r="D13" s="8" t="s">
        <v>25</v>
      </c>
      <c r="E13" s="63">
        <v>48396758.140000001</v>
      </c>
    </row>
    <row r="14" spans="1:9" ht="15.75" x14ac:dyDescent="0.25">
      <c r="A14" s="8"/>
      <c r="B14" s="8"/>
      <c r="C14" s="8" t="s">
        <v>4</v>
      </c>
      <c r="D14" s="8"/>
      <c r="E14" s="19">
        <v>691175973.29999995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3">
        <v>130466488.45999999</v>
      </c>
    </row>
    <row r="17" spans="1:5" ht="15.75" x14ac:dyDescent="0.25">
      <c r="A17" s="8"/>
      <c r="B17" s="8"/>
      <c r="C17" s="8"/>
      <c r="D17" s="8" t="s">
        <v>27</v>
      </c>
      <c r="E17" s="63">
        <v>133915975.06</v>
      </c>
    </row>
    <row r="18" spans="1:5" ht="15.75" x14ac:dyDescent="0.25">
      <c r="A18" s="8"/>
      <c r="B18" s="8"/>
      <c r="C18" s="11"/>
      <c r="D18" s="8" t="s">
        <v>28</v>
      </c>
      <c r="E18" s="63">
        <v>950448.45</v>
      </c>
    </row>
    <row r="19" spans="1:5" ht="15.75" x14ac:dyDescent="0.25">
      <c r="A19" s="8"/>
      <c r="B19" s="8"/>
      <c r="C19" s="8" t="s">
        <v>6</v>
      </c>
      <c r="D19" s="8"/>
      <c r="E19" s="19">
        <v>265332911.96999997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3">
        <v>832646874</v>
      </c>
    </row>
    <row r="22" spans="1:5" ht="15.75" x14ac:dyDescent="0.25">
      <c r="A22" s="8"/>
      <c r="B22" s="8"/>
      <c r="C22" s="8" t="s">
        <v>31</v>
      </c>
      <c r="D22" s="8"/>
      <c r="E22" s="63">
        <v>2907160.58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3">
        <v>2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1792062921.8499999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63">
        <v>209575864.21399763</v>
      </c>
    </row>
    <row r="43" spans="1:5" ht="15.75" x14ac:dyDescent="0.25">
      <c r="A43" s="8"/>
      <c r="B43" s="8"/>
      <c r="C43" s="8"/>
      <c r="D43" s="8" t="s">
        <v>11</v>
      </c>
      <c r="E43" s="63">
        <v>266917406.99000102</v>
      </c>
    </row>
    <row r="44" spans="1:5" ht="15.75" x14ac:dyDescent="0.25">
      <c r="A44" s="8"/>
      <c r="B44" s="8"/>
      <c r="C44" s="8"/>
      <c r="D44" s="8" t="s">
        <v>12</v>
      </c>
      <c r="E44" s="63">
        <v>10779764.699999999</v>
      </c>
    </row>
    <row r="45" spans="1:5" ht="15.75" x14ac:dyDescent="0.25">
      <c r="A45" s="8"/>
      <c r="B45" s="12" t="s">
        <v>13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10</v>
      </c>
      <c r="E46" s="63">
        <v>48978324.030000001</v>
      </c>
    </row>
    <row r="47" spans="1:5" ht="15.75" x14ac:dyDescent="0.25">
      <c r="A47" s="8"/>
      <c r="B47" s="8"/>
      <c r="C47" s="8"/>
      <c r="D47" s="8" t="s">
        <v>11</v>
      </c>
      <c r="E47" s="63">
        <v>122796848.92000002</v>
      </c>
    </row>
    <row r="48" spans="1:5" ht="15.75" x14ac:dyDescent="0.25">
      <c r="A48" s="8"/>
      <c r="B48" s="8"/>
      <c r="C48" s="8"/>
      <c r="D48" s="8" t="s">
        <v>12</v>
      </c>
      <c r="E48" s="63">
        <v>8903830.5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63">
        <v>127728975.52000003</v>
      </c>
    </row>
    <row r="51" spans="1:5" ht="15.75" x14ac:dyDescent="0.25">
      <c r="A51" s="8"/>
      <c r="B51" s="8"/>
      <c r="C51" s="8"/>
      <c r="D51" s="8" t="s">
        <v>11</v>
      </c>
      <c r="E51" s="63">
        <v>48566418.879999988</v>
      </c>
    </row>
    <row r="52" spans="1:5" ht="15.75" x14ac:dyDescent="0.25">
      <c r="A52" s="8"/>
      <c r="B52" s="8"/>
      <c r="C52" s="8"/>
      <c r="D52" s="8" t="s">
        <v>12</v>
      </c>
      <c r="E52" s="63">
        <v>366000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21">
        <v>0</v>
      </c>
    </row>
    <row r="55" spans="1:5" ht="15.75" x14ac:dyDescent="0.25">
      <c r="A55" s="8"/>
      <c r="B55" s="8"/>
      <c r="C55" s="8"/>
      <c r="D55" s="8" t="s">
        <v>11</v>
      </c>
      <c r="E55" s="21">
        <v>0</v>
      </c>
    </row>
    <row r="56" spans="1:5" ht="15.75" x14ac:dyDescent="0.25">
      <c r="A56" s="8"/>
      <c r="B56" s="8"/>
      <c r="C56" s="13"/>
      <c r="D56" s="8" t="s">
        <v>12</v>
      </c>
      <c r="E56" s="21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1">
        <v>0</v>
      </c>
    </row>
    <row r="59" spans="1:5" ht="15.75" x14ac:dyDescent="0.25">
      <c r="A59" s="8"/>
      <c r="B59" s="8"/>
      <c r="C59" s="8"/>
      <c r="D59" s="8" t="s">
        <v>11</v>
      </c>
      <c r="E59" s="21">
        <v>0</v>
      </c>
    </row>
    <row r="60" spans="1:5" ht="15.75" x14ac:dyDescent="0.25">
      <c r="A60" s="8"/>
      <c r="B60" s="8"/>
      <c r="C60" s="8"/>
      <c r="D60" s="8" t="s">
        <v>12</v>
      </c>
      <c r="E60" s="21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63">
        <v>31741199.611803845</v>
      </c>
    </row>
    <row r="63" spans="1:5" ht="15.75" x14ac:dyDescent="0.25">
      <c r="A63" s="8"/>
      <c r="B63" s="12"/>
      <c r="C63" s="8"/>
      <c r="D63" s="8" t="s">
        <v>11</v>
      </c>
      <c r="E63" s="63">
        <v>133455778.75999995</v>
      </c>
    </row>
    <row r="64" spans="1:5" ht="15.75" x14ac:dyDescent="0.25">
      <c r="A64" s="8"/>
      <c r="B64" s="8"/>
      <c r="C64" s="8"/>
      <c r="D64" s="8" t="s">
        <v>12</v>
      </c>
      <c r="E64" s="63">
        <v>3267349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63">
        <v>66263168.134199999</v>
      </c>
    </row>
    <row r="67" spans="1:5" ht="15.75" x14ac:dyDescent="0.25">
      <c r="A67" s="8"/>
      <c r="B67" s="8"/>
      <c r="C67" s="8"/>
      <c r="D67" s="8" t="s">
        <v>11</v>
      </c>
      <c r="E67" s="63">
        <v>231467303.66999915</v>
      </c>
    </row>
    <row r="68" spans="1:5" ht="15.75" x14ac:dyDescent="0.25">
      <c r="A68" s="8"/>
      <c r="B68" s="8"/>
      <c r="C68" s="8"/>
      <c r="D68" s="8" t="s">
        <v>12</v>
      </c>
      <c r="E68" s="63">
        <v>145321012.09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7">
        <v>0</v>
      </c>
    </row>
    <row r="71" spans="1:5" ht="15.75" x14ac:dyDescent="0.25">
      <c r="A71" s="8"/>
      <c r="B71" s="8"/>
      <c r="C71" s="8"/>
      <c r="D71" s="8" t="s">
        <v>11</v>
      </c>
      <c r="E71" s="27">
        <v>0</v>
      </c>
    </row>
    <row r="72" spans="1:5" ht="15.75" x14ac:dyDescent="0.25">
      <c r="A72" s="8"/>
      <c r="B72" s="8"/>
      <c r="C72" s="8"/>
      <c r="D72" s="8" t="s">
        <v>12</v>
      </c>
      <c r="E72" s="27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63">
        <v>6104260.6700000009</v>
      </c>
    </row>
    <row r="76" spans="1:5" ht="15.75" x14ac:dyDescent="0.25">
      <c r="A76" s="8"/>
      <c r="B76" s="8"/>
      <c r="C76" s="8"/>
      <c r="D76" s="8" t="s">
        <v>48</v>
      </c>
      <c r="E76" s="63">
        <v>10198370.099999998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63">
        <v>19461735.170000002</v>
      </c>
    </row>
    <row r="79" spans="1:5" ht="15.75" x14ac:dyDescent="0.25">
      <c r="A79" s="8"/>
      <c r="B79" s="8"/>
      <c r="C79" s="8"/>
      <c r="D79" s="8" t="s">
        <v>50</v>
      </c>
      <c r="E79" s="63">
        <v>36564205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63">
        <v>159144056.91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63">
        <v>34749000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1722350872.8700018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3">
        <v>915640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63">
        <v>19604591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63">
        <v>27703885.75</v>
      </c>
    </row>
    <row r="111" spans="1:9" ht="15.75" x14ac:dyDescent="0.25">
      <c r="A111" s="12" t="s">
        <v>58</v>
      </c>
      <c r="E111" s="35">
        <v>48224116.75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1770574989.6200018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I112"/>
  <sheetViews>
    <sheetView topLeftCell="E40" zoomScale="130" zoomScaleNormal="130" workbookViewId="0">
      <selection activeCell="F10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67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4">
        <v>1351807033</v>
      </c>
    </row>
    <row r="12" spans="1:9" ht="15.75" x14ac:dyDescent="0.25">
      <c r="A12" s="8"/>
      <c r="B12" s="8"/>
      <c r="C12" s="8"/>
      <c r="D12" s="8" t="s">
        <v>24</v>
      </c>
      <c r="E12" s="64">
        <v>2630663705</v>
      </c>
    </row>
    <row r="13" spans="1:9" ht="15.75" x14ac:dyDescent="0.25">
      <c r="A13" s="8"/>
      <c r="B13" s="8"/>
      <c r="C13" s="8"/>
      <c r="D13" s="8" t="s">
        <v>25</v>
      </c>
      <c r="E13" s="64">
        <v>40344966</v>
      </c>
    </row>
    <row r="14" spans="1:9" ht="15.75" x14ac:dyDescent="0.25">
      <c r="A14" s="8"/>
      <c r="B14" s="8"/>
      <c r="C14" s="8" t="s">
        <v>4</v>
      </c>
      <c r="D14" s="8"/>
      <c r="E14" s="19">
        <v>4022815704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4">
        <v>231436234</v>
      </c>
    </row>
    <row r="17" spans="1:5" ht="15.75" x14ac:dyDescent="0.25">
      <c r="A17" s="8"/>
      <c r="B17" s="8"/>
      <c r="C17" s="8"/>
      <c r="D17" s="8" t="s">
        <v>27</v>
      </c>
      <c r="E17" s="64">
        <v>117141473</v>
      </c>
    </row>
    <row r="18" spans="1:5" ht="15.75" x14ac:dyDescent="0.25">
      <c r="A18" s="8"/>
      <c r="B18" s="8"/>
      <c r="C18" s="11"/>
      <c r="D18" s="8" t="s">
        <v>28</v>
      </c>
      <c r="E18" s="64">
        <v>1890145</v>
      </c>
    </row>
    <row r="19" spans="1:5" ht="15.75" x14ac:dyDescent="0.25">
      <c r="A19" s="8"/>
      <c r="B19" s="8"/>
      <c r="C19" s="8" t="s">
        <v>6</v>
      </c>
      <c r="D19" s="8"/>
      <c r="E19" s="19">
        <v>350467852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64">
        <v>860777028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4">
        <v>4524184</v>
      </c>
    </row>
    <row r="30" spans="1:5" ht="15.75" x14ac:dyDescent="0.25">
      <c r="A30" s="8"/>
      <c r="B30" s="8"/>
      <c r="C30" s="8"/>
      <c r="D30" s="8" t="s">
        <v>39</v>
      </c>
      <c r="E30" s="3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5238584768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64">
        <v>400942837</v>
      </c>
    </row>
    <row r="43" spans="1:5" ht="15.75" x14ac:dyDescent="0.25">
      <c r="A43" s="8"/>
      <c r="B43" s="8"/>
      <c r="C43" s="8"/>
      <c r="D43" s="8" t="s">
        <v>11</v>
      </c>
      <c r="E43" s="64">
        <v>935433719</v>
      </c>
    </row>
    <row r="44" spans="1:5" ht="15.75" x14ac:dyDescent="0.25">
      <c r="A44" s="8"/>
      <c r="B44" s="8"/>
      <c r="C44" s="8"/>
      <c r="D44" s="8" t="s">
        <v>12</v>
      </c>
      <c r="E44" s="64">
        <v>45491441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64">
        <v>32603849</v>
      </c>
    </row>
    <row r="47" spans="1:5" ht="15.75" x14ac:dyDescent="0.25">
      <c r="A47" s="8"/>
      <c r="B47" s="8"/>
      <c r="C47" s="8"/>
      <c r="D47" s="8" t="s">
        <v>11</v>
      </c>
      <c r="E47" s="64">
        <v>144974362</v>
      </c>
    </row>
    <row r="48" spans="1:5" ht="15.75" x14ac:dyDescent="0.25">
      <c r="A48" s="8"/>
      <c r="B48" s="8"/>
      <c r="C48" s="8"/>
      <c r="D48" s="8" t="s">
        <v>12</v>
      </c>
      <c r="E48" s="36">
        <v>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64">
        <v>511826757</v>
      </c>
    </row>
    <row r="51" spans="1:5" ht="15.75" x14ac:dyDescent="0.25">
      <c r="A51" s="8"/>
      <c r="B51" s="8"/>
      <c r="C51" s="8"/>
      <c r="D51" s="8" t="s">
        <v>11</v>
      </c>
      <c r="E51" s="64">
        <v>391142255</v>
      </c>
    </row>
    <row r="52" spans="1:5" ht="15.75" x14ac:dyDescent="0.25">
      <c r="A52" s="8"/>
      <c r="B52" s="8"/>
      <c r="C52" s="8"/>
      <c r="D52" s="8" t="s">
        <v>12</v>
      </c>
      <c r="E52" s="36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64">
        <v>3632321</v>
      </c>
    </row>
    <row r="55" spans="1:5" ht="15.75" x14ac:dyDescent="0.25">
      <c r="A55" s="8"/>
      <c r="B55" s="8"/>
      <c r="C55" s="8"/>
      <c r="D55" s="8" t="s">
        <v>11</v>
      </c>
      <c r="E55" s="64">
        <v>4425111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64">
        <v>46407058</v>
      </c>
    </row>
    <row r="59" spans="1:5" ht="15.75" x14ac:dyDescent="0.25">
      <c r="A59" s="8"/>
      <c r="B59" s="8"/>
      <c r="C59" s="8"/>
      <c r="D59" s="8" t="s">
        <v>11</v>
      </c>
      <c r="E59" s="64">
        <v>366452182</v>
      </c>
    </row>
    <row r="60" spans="1:5" ht="15.75" x14ac:dyDescent="0.25">
      <c r="A60" s="8"/>
      <c r="B60" s="8"/>
      <c r="C60" s="8"/>
      <c r="D60" s="8" t="s">
        <v>12</v>
      </c>
      <c r="E60" s="65">
        <v>47733304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64">
        <v>31364809</v>
      </c>
    </row>
    <row r="63" spans="1:5" ht="15.75" x14ac:dyDescent="0.25">
      <c r="A63" s="8"/>
      <c r="B63" s="12"/>
      <c r="C63" s="8"/>
      <c r="D63" s="8" t="s">
        <v>11</v>
      </c>
      <c r="E63" s="64">
        <v>301809484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9"/>
    </row>
    <row r="66" spans="1:5" ht="15.75" x14ac:dyDescent="0.25">
      <c r="A66" s="8"/>
      <c r="B66" s="8"/>
      <c r="C66" s="8"/>
      <c r="D66" s="8" t="s">
        <v>10</v>
      </c>
      <c r="E66" s="64">
        <v>91833936</v>
      </c>
    </row>
    <row r="67" spans="1:5" ht="15.75" x14ac:dyDescent="0.25">
      <c r="A67" s="8"/>
      <c r="B67" s="8"/>
      <c r="C67" s="8"/>
      <c r="D67" s="8" t="s">
        <v>11</v>
      </c>
      <c r="E67" s="64">
        <v>313350296</v>
      </c>
    </row>
    <row r="68" spans="1:5" ht="15.75" x14ac:dyDescent="0.25">
      <c r="A68" s="8"/>
      <c r="B68" s="8"/>
      <c r="C68" s="8"/>
      <c r="D68" s="8" t="s">
        <v>12</v>
      </c>
      <c r="E68" s="36">
        <v>0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64">
        <v>89913198</v>
      </c>
    </row>
    <row r="71" spans="1:5" ht="15.75" x14ac:dyDescent="0.25">
      <c r="A71" s="8"/>
      <c r="B71" s="8"/>
      <c r="C71" s="8"/>
      <c r="D71" s="8" t="s">
        <v>11</v>
      </c>
      <c r="E71" s="64">
        <v>571033041</v>
      </c>
    </row>
    <row r="72" spans="1:5" ht="15.75" x14ac:dyDescent="0.25">
      <c r="A72" s="8"/>
      <c r="B72" s="8"/>
      <c r="C72" s="8"/>
      <c r="D72" s="8" t="s">
        <v>12</v>
      </c>
      <c r="E72" s="66">
        <v>6231423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64">
        <v>53143157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64">
        <v>193583764</v>
      </c>
    </row>
    <row r="79" spans="1:5" ht="15.75" x14ac:dyDescent="0.25">
      <c r="A79" s="8"/>
      <c r="B79" s="8"/>
      <c r="C79" s="8"/>
      <c r="D79" s="8" t="s">
        <v>50</v>
      </c>
      <c r="E79" s="39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39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64">
        <v>256127896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4839456200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39051334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4">
        <v>20286319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64">
        <v>77860400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64">
        <v>5286174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64">
        <v>81681878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64">
        <v>96780559</v>
      </c>
    </row>
    <row r="111" spans="1:9" ht="15.75" x14ac:dyDescent="0.25">
      <c r="A111" s="12" t="s">
        <v>58</v>
      </c>
      <c r="E111" s="42">
        <v>320946664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5160402864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9C9F-8C46-4F57-96EA-6A68575050AB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68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23"/>
    </row>
    <row r="10" spans="1:9" ht="15.75" x14ac:dyDescent="0.25">
      <c r="A10" s="1"/>
      <c r="B10" s="1"/>
      <c r="C10" s="1" t="s">
        <v>22</v>
      </c>
      <c r="D10" s="1"/>
      <c r="E10" s="37"/>
    </row>
    <row r="11" spans="1:9" ht="15.75" customHeight="1" x14ac:dyDescent="0.25">
      <c r="A11" s="8"/>
      <c r="B11" s="8"/>
      <c r="C11" s="8"/>
      <c r="D11" s="8" t="s">
        <v>23</v>
      </c>
      <c r="E11" s="67">
        <v>5351088670</v>
      </c>
    </row>
    <row r="12" spans="1:9" ht="15.75" x14ac:dyDescent="0.25">
      <c r="A12" s="8"/>
      <c r="B12" s="8"/>
      <c r="C12" s="8"/>
      <c r="D12" s="8" t="s">
        <v>24</v>
      </c>
      <c r="E12" s="67">
        <v>5319361865</v>
      </c>
    </row>
    <row r="13" spans="1:9" ht="15.75" x14ac:dyDescent="0.25">
      <c r="A13" s="8"/>
      <c r="B13" s="8"/>
      <c r="C13" s="8"/>
      <c r="D13" s="8" t="s">
        <v>25</v>
      </c>
      <c r="E13" s="43">
        <v>0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10670450535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7">
        <v>903524273</v>
      </c>
    </row>
    <row r="17" spans="1:5" ht="15.75" x14ac:dyDescent="0.25">
      <c r="A17" s="8"/>
      <c r="B17" s="8"/>
      <c r="C17" s="8"/>
      <c r="D17" s="8" t="s">
        <v>27</v>
      </c>
      <c r="E17" s="67">
        <v>555697082</v>
      </c>
    </row>
    <row r="18" spans="1:5" ht="15.75" x14ac:dyDescent="0.25">
      <c r="A18" s="8"/>
      <c r="B18" s="8"/>
      <c r="C18" s="11"/>
      <c r="D18" s="8" t="s">
        <v>28</v>
      </c>
      <c r="E18" s="67">
        <v>24848608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1484069963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67">
        <v>3128257509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7">
        <v>930581953</v>
      </c>
    </row>
    <row r="30" spans="1:5" ht="15.75" x14ac:dyDescent="0.25">
      <c r="A30" s="8"/>
      <c r="B30" s="8"/>
      <c r="C30" s="8"/>
      <c r="D30" s="8" t="s">
        <v>39</v>
      </c>
      <c r="E30" s="4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67">
        <v>1077074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16214437034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67">
        <v>1438665324</v>
      </c>
    </row>
    <row r="43" spans="1:5" ht="15.75" x14ac:dyDescent="0.25">
      <c r="A43" s="8"/>
      <c r="B43" s="8"/>
      <c r="C43" s="8"/>
      <c r="D43" s="8" t="s">
        <v>11</v>
      </c>
      <c r="E43" s="67">
        <v>2578785654</v>
      </c>
    </row>
    <row r="44" spans="1:5" ht="15.75" x14ac:dyDescent="0.25">
      <c r="A44" s="8"/>
      <c r="B44" s="8"/>
      <c r="C44" s="8"/>
      <c r="D44" s="8" t="s">
        <v>12</v>
      </c>
      <c r="E44" s="43">
        <v>0</v>
      </c>
    </row>
    <row r="45" spans="1:5" ht="15.75" x14ac:dyDescent="0.25">
      <c r="A45" s="8"/>
      <c r="B45" s="12" t="s">
        <v>13</v>
      </c>
      <c r="C45" s="8"/>
      <c r="D45" s="8"/>
      <c r="E45" s="39"/>
    </row>
    <row r="46" spans="1:5" ht="15.75" x14ac:dyDescent="0.25">
      <c r="A46" s="8"/>
      <c r="B46" s="8"/>
      <c r="C46" s="13"/>
      <c r="D46" s="8" t="s">
        <v>10</v>
      </c>
      <c r="E46" s="36">
        <v>0</v>
      </c>
    </row>
    <row r="47" spans="1:5" ht="15.75" x14ac:dyDescent="0.25">
      <c r="A47" s="8"/>
      <c r="B47" s="8"/>
      <c r="C47" s="8"/>
      <c r="D47" s="8" t="s">
        <v>11</v>
      </c>
      <c r="E47" s="36">
        <v>0</v>
      </c>
    </row>
    <row r="48" spans="1:5" ht="15.75" x14ac:dyDescent="0.25">
      <c r="A48" s="8"/>
      <c r="B48" s="8"/>
      <c r="C48" s="8"/>
      <c r="D48" s="8" t="s">
        <v>12</v>
      </c>
      <c r="E48" s="36">
        <v>0</v>
      </c>
    </row>
    <row r="49" spans="1:5" ht="15.75" x14ac:dyDescent="0.25">
      <c r="A49" s="8"/>
      <c r="B49" s="12" t="s">
        <v>14</v>
      </c>
      <c r="C49" s="8"/>
      <c r="D49" s="8"/>
      <c r="E49" s="36"/>
    </row>
    <row r="50" spans="1:5" ht="15.75" x14ac:dyDescent="0.25">
      <c r="A50" s="14"/>
      <c r="B50" s="14"/>
      <c r="C50" s="14"/>
      <c r="D50" s="8" t="s">
        <v>10</v>
      </c>
      <c r="E50" s="36">
        <v>0</v>
      </c>
    </row>
    <row r="51" spans="1:5" ht="15.75" x14ac:dyDescent="0.25">
      <c r="A51" s="8"/>
      <c r="B51" s="8"/>
      <c r="C51" s="8"/>
      <c r="D51" s="8" t="s">
        <v>11</v>
      </c>
      <c r="E51" s="36">
        <v>0</v>
      </c>
    </row>
    <row r="52" spans="1:5" ht="15.75" x14ac:dyDescent="0.25">
      <c r="A52" s="8"/>
      <c r="B52" s="8"/>
      <c r="C52" s="8"/>
      <c r="D52" s="8" t="s">
        <v>12</v>
      </c>
      <c r="E52" s="36">
        <v>0</v>
      </c>
    </row>
    <row r="53" spans="1:5" ht="15.75" x14ac:dyDescent="0.25">
      <c r="A53" s="8"/>
      <c r="B53" s="12" t="s">
        <v>15</v>
      </c>
      <c r="C53" s="8"/>
      <c r="D53" s="8"/>
      <c r="E53" s="39"/>
    </row>
    <row r="54" spans="1:5" ht="15.75" x14ac:dyDescent="0.25">
      <c r="A54" s="8"/>
      <c r="B54" s="8"/>
      <c r="C54" s="8"/>
      <c r="D54" s="8" t="s">
        <v>10</v>
      </c>
      <c r="E54" s="36">
        <v>0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36">
        <v>0</v>
      </c>
    </row>
    <row r="59" spans="1:5" ht="15.75" x14ac:dyDescent="0.25">
      <c r="A59" s="8"/>
      <c r="B59" s="8"/>
      <c r="C59" s="8"/>
      <c r="D59" s="8" t="s">
        <v>11</v>
      </c>
      <c r="E59" s="36">
        <v>0</v>
      </c>
    </row>
    <row r="60" spans="1:5" ht="15.75" x14ac:dyDescent="0.25">
      <c r="A60" s="8"/>
      <c r="B60" s="8"/>
      <c r="C60" s="8"/>
      <c r="D60" s="8" t="s">
        <v>12</v>
      </c>
      <c r="E60" s="40">
        <v>0</v>
      </c>
    </row>
    <row r="61" spans="1:5" ht="15.75" x14ac:dyDescent="0.25">
      <c r="A61" s="8"/>
      <c r="B61" s="12" t="s">
        <v>17</v>
      </c>
      <c r="C61" s="8"/>
      <c r="D61" s="8"/>
      <c r="E61" s="39"/>
    </row>
    <row r="62" spans="1:5" ht="15.75" x14ac:dyDescent="0.25">
      <c r="A62" s="8"/>
      <c r="B62" s="8"/>
      <c r="C62" s="8"/>
      <c r="D62" s="8" t="s">
        <v>10</v>
      </c>
      <c r="E62" s="67">
        <v>2594792748</v>
      </c>
    </row>
    <row r="63" spans="1:5" ht="15.75" x14ac:dyDescent="0.25">
      <c r="A63" s="8"/>
      <c r="B63" s="12"/>
      <c r="C63" s="8"/>
      <c r="D63" s="8" t="s">
        <v>11</v>
      </c>
      <c r="E63" s="67">
        <v>1878597412</v>
      </c>
    </row>
    <row r="64" spans="1:5" ht="15.75" x14ac:dyDescent="0.25">
      <c r="A64" s="8"/>
      <c r="B64" s="8"/>
      <c r="C64" s="8"/>
      <c r="D64" s="8" t="s">
        <v>12</v>
      </c>
      <c r="E64" s="44">
        <v>0</v>
      </c>
    </row>
    <row r="65" spans="1:5" ht="15.75" x14ac:dyDescent="0.25">
      <c r="A65" s="8"/>
      <c r="B65" s="12" t="s">
        <v>18</v>
      </c>
      <c r="C65" s="8"/>
      <c r="D65" s="8"/>
      <c r="E65" s="39"/>
    </row>
    <row r="66" spans="1:5" ht="15.75" x14ac:dyDescent="0.25">
      <c r="A66" s="8"/>
      <c r="B66" s="8"/>
      <c r="C66" s="8"/>
      <c r="D66" s="8" t="s">
        <v>10</v>
      </c>
      <c r="E66" s="67">
        <v>595976892</v>
      </c>
    </row>
    <row r="67" spans="1:5" ht="15.75" x14ac:dyDescent="0.25">
      <c r="A67" s="8"/>
      <c r="B67" s="8"/>
      <c r="C67" s="8"/>
      <c r="D67" s="8" t="s">
        <v>11</v>
      </c>
      <c r="E67" s="67">
        <v>408212015</v>
      </c>
    </row>
    <row r="68" spans="1:5" ht="15.75" x14ac:dyDescent="0.25">
      <c r="A68" s="8"/>
      <c r="B68" s="8"/>
      <c r="C68" s="8"/>
      <c r="D68" s="8" t="s">
        <v>12</v>
      </c>
      <c r="E68" s="43">
        <v>0</v>
      </c>
    </row>
    <row r="69" spans="1:5" ht="15.75" x14ac:dyDescent="0.25">
      <c r="A69" s="8"/>
      <c r="B69" s="12" t="s">
        <v>19</v>
      </c>
      <c r="C69" s="8"/>
      <c r="D69" s="8"/>
      <c r="E69" s="37"/>
    </row>
    <row r="70" spans="1:5" ht="15.75" x14ac:dyDescent="0.25">
      <c r="A70" s="8"/>
      <c r="B70" s="8"/>
      <c r="C70" s="8"/>
      <c r="D70" s="8" t="s">
        <v>10</v>
      </c>
      <c r="E70" s="41">
        <v>0</v>
      </c>
    </row>
    <row r="71" spans="1:5" ht="15.75" x14ac:dyDescent="0.25">
      <c r="A71" s="8"/>
      <c r="B71" s="8"/>
      <c r="C71" s="8"/>
      <c r="D71" s="8" t="s">
        <v>11</v>
      </c>
      <c r="E71" s="41">
        <v>0</v>
      </c>
    </row>
    <row r="72" spans="1:5" ht="15.75" x14ac:dyDescent="0.25">
      <c r="A72" s="8"/>
      <c r="B72" s="8"/>
      <c r="C72" s="8"/>
      <c r="D72" s="8" t="s">
        <v>12</v>
      </c>
      <c r="E72" s="41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67">
        <v>5831840</v>
      </c>
    </row>
    <row r="76" spans="1:5" ht="15.75" x14ac:dyDescent="0.25">
      <c r="A76" s="8"/>
      <c r="B76" s="8"/>
      <c r="C76" s="8"/>
      <c r="D76" s="8" t="s">
        <v>48</v>
      </c>
      <c r="E76" s="67">
        <v>61415603</v>
      </c>
    </row>
    <row r="77" spans="1:5" ht="15.75" x14ac:dyDescent="0.25">
      <c r="A77" s="8"/>
      <c r="B77" s="8"/>
      <c r="C77" s="15" t="s">
        <v>53</v>
      </c>
      <c r="D77" s="8"/>
      <c r="E77" s="34"/>
    </row>
    <row r="78" spans="1:5" ht="15.75" x14ac:dyDescent="0.25">
      <c r="A78" s="8"/>
      <c r="B78" s="8"/>
      <c r="C78" s="8"/>
      <c r="D78" s="8" t="s">
        <v>49</v>
      </c>
      <c r="E78" s="67">
        <v>7662334</v>
      </c>
    </row>
    <row r="79" spans="1:5" ht="15.75" x14ac:dyDescent="0.25">
      <c r="A79" s="8"/>
      <c r="B79" s="8"/>
      <c r="C79" s="8"/>
      <c r="D79" s="8" t="s">
        <v>50</v>
      </c>
      <c r="E79" s="43">
        <v>0</v>
      </c>
    </row>
    <row r="80" spans="1:5" ht="15.75" x14ac:dyDescent="0.25">
      <c r="A80" s="8"/>
      <c r="B80" s="8"/>
      <c r="C80" s="8" t="s">
        <v>54</v>
      </c>
      <c r="D80" s="8"/>
      <c r="E80" s="33"/>
    </row>
    <row r="81" spans="1:9" ht="15.75" x14ac:dyDescent="0.25">
      <c r="A81" s="8"/>
      <c r="B81" s="8"/>
      <c r="C81" s="8"/>
      <c r="D81" s="15" t="s">
        <v>49</v>
      </c>
      <c r="E81" s="43">
        <v>0</v>
      </c>
    </row>
    <row r="82" spans="1:9" ht="15.75" x14ac:dyDescent="0.25">
      <c r="A82" s="8"/>
      <c r="B82" s="8"/>
      <c r="C82" s="8"/>
      <c r="D82" s="15" t="s">
        <v>50</v>
      </c>
      <c r="E82" s="67">
        <v>204114000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3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67">
        <v>288266405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10062320227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6">
        <v>0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3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42">
        <f>SUM(E95:E110)</f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45">
        <f>SUM(E93,E111)</f>
        <v>10062320227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B245-DFF7-4839-8684-9E00A6B2892A}">
  <dimension ref="A1:I112"/>
  <sheetViews>
    <sheetView topLeftCell="E1" zoomScale="130" zoomScaleNormal="130"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69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8">
        <v>541036187</v>
      </c>
    </row>
    <row r="12" spans="1:9" ht="15.75" x14ac:dyDescent="0.25">
      <c r="A12" s="8"/>
      <c r="B12" s="8"/>
      <c r="C12" s="8"/>
      <c r="D12" s="8" t="s">
        <v>24</v>
      </c>
      <c r="E12" s="68">
        <v>747813557</v>
      </c>
    </row>
    <row r="13" spans="1:9" ht="15.75" x14ac:dyDescent="0.25">
      <c r="A13" s="8"/>
      <c r="B13" s="8"/>
      <c r="C13" s="8"/>
      <c r="D13" s="8" t="s">
        <v>25</v>
      </c>
      <c r="E13" s="68">
        <v>4704273</v>
      </c>
    </row>
    <row r="14" spans="1:9" ht="15.75" x14ac:dyDescent="0.25">
      <c r="A14" s="8"/>
      <c r="B14" s="8"/>
      <c r="C14" s="8" t="s">
        <v>4</v>
      </c>
      <c r="D14" s="8"/>
      <c r="E14" s="19">
        <v>1293554017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8">
        <v>101594244</v>
      </c>
    </row>
    <row r="17" spans="1:5" ht="15.75" x14ac:dyDescent="0.25">
      <c r="A17" s="8"/>
      <c r="B17" s="8"/>
      <c r="C17" s="8"/>
      <c r="D17" s="8" t="s">
        <v>27</v>
      </c>
      <c r="E17" s="68">
        <v>254907346</v>
      </c>
    </row>
    <row r="18" spans="1:5" ht="15.75" x14ac:dyDescent="0.25">
      <c r="A18" s="8"/>
      <c r="B18" s="8"/>
      <c r="C18" s="11"/>
      <c r="D18" s="8" t="s">
        <v>28</v>
      </c>
      <c r="E18" s="68">
        <v>48087222</v>
      </c>
    </row>
    <row r="19" spans="1:5" ht="15.75" x14ac:dyDescent="0.25">
      <c r="A19" s="8"/>
      <c r="B19" s="8"/>
      <c r="C19" s="8" t="s">
        <v>6</v>
      </c>
      <c r="D19" s="8"/>
      <c r="E19" s="19">
        <v>404588812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47">
        <v>975373958</v>
      </c>
    </row>
    <row r="22" spans="1:5" ht="15.75" x14ac:dyDescent="0.25">
      <c r="A22" s="8"/>
      <c r="B22" s="8"/>
      <c r="C22" s="8" t="s">
        <v>31</v>
      </c>
      <c r="D22" s="8"/>
      <c r="E22" s="47">
        <v>0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3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7">
        <v>2231</v>
      </c>
    </row>
    <row r="30" spans="1:5" ht="15.75" x14ac:dyDescent="0.25">
      <c r="A30" s="8"/>
      <c r="B30" s="8"/>
      <c r="C30" s="8"/>
      <c r="D30" s="8" t="s">
        <v>39</v>
      </c>
      <c r="E30" s="4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43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2673519018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68">
        <v>350614560</v>
      </c>
    </row>
    <row r="43" spans="1:5" ht="15.75" x14ac:dyDescent="0.25">
      <c r="A43" s="8"/>
      <c r="B43" s="8"/>
      <c r="C43" s="8"/>
      <c r="D43" s="8" t="s">
        <v>11</v>
      </c>
      <c r="E43" s="68">
        <v>875336932</v>
      </c>
    </row>
    <row r="44" spans="1:5" ht="15.75" x14ac:dyDescent="0.25">
      <c r="A44" s="8"/>
      <c r="B44" s="8"/>
      <c r="C44" s="8"/>
      <c r="D44" s="8" t="s">
        <v>12</v>
      </c>
      <c r="E44" s="68">
        <v>21814800</v>
      </c>
    </row>
    <row r="45" spans="1:5" ht="15.75" x14ac:dyDescent="0.25">
      <c r="A45" s="8"/>
      <c r="B45" s="12" t="s">
        <v>13</v>
      </c>
      <c r="C45" s="8"/>
      <c r="D45" s="8"/>
      <c r="E45" s="46"/>
    </row>
    <row r="46" spans="1:5" ht="15.75" x14ac:dyDescent="0.25">
      <c r="A46" s="8"/>
      <c r="B46" s="8"/>
      <c r="C46" s="13"/>
      <c r="D46" s="8" t="s">
        <v>10</v>
      </c>
      <c r="E46" s="68">
        <v>82092630</v>
      </c>
    </row>
    <row r="47" spans="1:5" ht="15.75" x14ac:dyDescent="0.25">
      <c r="A47" s="8"/>
      <c r="B47" s="8"/>
      <c r="C47" s="8"/>
      <c r="D47" s="8" t="s">
        <v>11</v>
      </c>
      <c r="E47" s="68">
        <v>239341417</v>
      </c>
    </row>
    <row r="48" spans="1:5" ht="15.75" x14ac:dyDescent="0.25">
      <c r="A48" s="8"/>
      <c r="B48" s="8"/>
      <c r="C48" s="8"/>
      <c r="D48" s="8" t="s">
        <v>12</v>
      </c>
      <c r="E48" s="68">
        <v>68281764</v>
      </c>
    </row>
    <row r="49" spans="1:5" ht="15.75" x14ac:dyDescent="0.25">
      <c r="A49" s="8"/>
      <c r="B49" s="12" t="s">
        <v>14</v>
      </c>
      <c r="C49" s="8"/>
      <c r="D49" s="8"/>
      <c r="E49" s="46"/>
    </row>
    <row r="50" spans="1:5" ht="15.75" x14ac:dyDescent="0.25">
      <c r="A50" s="14"/>
      <c r="B50" s="14"/>
      <c r="C50" s="14"/>
      <c r="D50" s="8" t="s">
        <v>10</v>
      </c>
      <c r="E50" s="68">
        <v>97886237</v>
      </c>
    </row>
    <row r="51" spans="1:5" ht="15.75" x14ac:dyDescent="0.25">
      <c r="A51" s="8"/>
      <c r="B51" s="8"/>
      <c r="C51" s="8"/>
      <c r="D51" s="8" t="s">
        <v>11</v>
      </c>
      <c r="E51" s="68">
        <v>17597799</v>
      </c>
    </row>
    <row r="52" spans="1:5" ht="15.75" x14ac:dyDescent="0.25">
      <c r="A52" s="8"/>
      <c r="B52" s="8"/>
      <c r="C52" s="8"/>
      <c r="D52" s="8" t="s">
        <v>12</v>
      </c>
      <c r="E52" s="46">
        <v>0</v>
      </c>
    </row>
    <row r="53" spans="1:5" ht="15.75" x14ac:dyDescent="0.25">
      <c r="A53" s="8"/>
      <c r="B53" s="12" t="s">
        <v>15</v>
      </c>
      <c r="C53" s="8"/>
      <c r="D53" s="8"/>
      <c r="E53" s="46"/>
    </row>
    <row r="54" spans="1:5" ht="15.75" x14ac:dyDescent="0.25">
      <c r="A54" s="8"/>
      <c r="B54" s="8"/>
      <c r="C54" s="8"/>
      <c r="D54" s="8" t="s">
        <v>10</v>
      </c>
      <c r="E54" s="68">
        <v>2625891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68">
        <v>98256219</v>
      </c>
    </row>
    <row r="59" spans="1:5" ht="15.75" x14ac:dyDescent="0.25">
      <c r="A59" s="8"/>
      <c r="B59" s="8"/>
      <c r="C59" s="8"/>
      <c r="D59" s="8" t="s">
        <v>11</v>
      </c>
      <c r="E59" s="68">
        <v>155222201</v>
      </c>
    </row>
    <row r="60" spans="1:5" ht="15.75" x14ac:dyDescent="0.25">
      <c r="A60" s="8"/>
      <c r="B60" s="8"/>
      <c r="C60" s="8"/>
      <c r="D60" s="8" t="s">
        <v>12</v>
      </c>
      <c r="E60" s="46">
        <v>0</v>
      </c>
    </row>
    <row r="61" spans="1:5" ht="15.75" x14ac:dyDescent="0.25">
      <c r="A61" s="8"/>
      <c r="B61" s="12" t="s">
        <v>17</v>
      </c>
      <c r="C61" s="8"/>
      <c r="D61" s="8"/>
      <c r="E61" s="46"/>
    </row>
    <row r="62" spans="1:5" ht="15.75" x14ac:dyDescent="0.25">
      <c r="A62" s="8"/>
      <c r="B62" s="8"/>
      <c r="C62" s="8"/>
      <c r="D62" s="8" t="s">
        <v>10</v>
      </c>
      <c r="E62" s="68">
        <v>11730156</v>
      </c>
    </row>
    <row r="63" spans="1:5" ht="15.75" x14ac:dyDescent="0.25">
      <c r="A63" s="8"/>
      <c r="B63" s="12"/>
      <c r="C63" s="8"/>
      <c r="D63" s="8" t="s">
        <v>11</v>
      </c>
      <c r="E63" s="68">
        <v>19078373</v>
      </c>
    </row>
    <row r="64" spans="1:5" ht="15.75" x14ac:dyDescent="0.25">
      <c r="A64" s="8"/>
      <c r="B64" s="8"/>
      <c r="C64" s="8"/>
      <c r="D64" s="8" t="s">
        <v>12</v>
      </c>
      <c r="E64" s="46">
        <v>0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68">
        <v>97253398</v>
      </c>
    </row>
    <row r="67" spans="1:5" ht="15.75" x14ac:dyDescent="0.25">
      <c r="A67" s="8"/>
      <c r="B67" s="8"/>
      <c r="C67" s="8"/>
      <c r="D67" s="8" t="s">
        <v>11</v>
      </c>
      <c r="E67" s="68">
        <v>24576233</v>
      </c>
    </row>
    <row r="68" spans="1:5" ht="15.75" x14ac:dyDescent="0.25">
      <c r="A68" s="8"/>
      <c r="B68" s="8"/>
      <c r="C68" s="8"/>
      <c r="D68" s="8" t="s">
        <v>12</v>
      </c>
      <c r="E68" s="68">
        <v>34675453</v>
      </c>
    </row>
    <row r="69" spans="1:5" ht="15.75" x14ac:dyDescent="0.25">
      <c r="A69" s="8"/>
      <c r="B69" s="12" t="s">
        <v>19</v>
      </c>
      <c r="C69" s="8"/>
      <c r="D69" s="8"/>
      <c r="E69" s="46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37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68">
        <v>86175709</v>
      </c>
    </row>
    <row r="76" spans="1:5" ht="15.75" x14ac:dyDescent="0.25">
      <c r="A76" s="8"/>
      <c r="B76" s="8"/>
      <c r="C76" s="8"/>
      <c r="D76" s="8" t="s">
        <v>48</v>
      </c>
      <c r="E76" s="68">
        <v>84363039</v>
      </c>
    </row>
    <row r="77" spans="1:5" ht="15.75" x14ac:dyDescent="0.25">
      <c r="A77" s="8"/>
      <c r="B77" s="8"/>
      <c r="C77" s="15" t="s">
        <v>53</v>
      </c>
      <c r="D77" s="8"/>
    </row>
    <row r="78" spans="1:5" ht="15.75" x14ac:dyDescent="0.25">
      <c r="A78" s="8"/>
      <c r="B78" s="8"/>
      <c r="C78" s="8"/>
      <c r="D78" s="8" t="s">
        <v>49</v>
      </c>
      <c r="E78" s="68">
        <v>79314968</v>
      </c>
    </row>
    <row r="79" spans="1:5" ht="15.75" x14ac:dyDescent="0.25">
      <c r="A79" s="8"/>
      <c r="B79" s="8"/>
      <c r="C79" s="8"/>
      <c r="D79" s="8" t="s">
        <v>50</v>
      </c>
      <c r="E79" s="68">
        <v>33432413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68">
        <v>112658412</v>
      </c>
    </row>
    <row r="82" spans="1:9" ht="15.75" x14ac:dyDescent="0.25">
      <c r="A82" s="8"/>
      <c r="B82" s="8"/>
      <c r="C82" s="8"/>
      <c r="D82" s="15" t="s">
        <v>50</v>
      </c>
      <c r="E82" s="46">
        <v>0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46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</row>
    <row r="87" spans="1:9" ht="15.75" x14ac:dyDescent="0.25">
      <c r="A87" s="8"/>
      <c r="B87" s="8"/>
      <c r="C87" s="8"/>
      <c r="D87" s="8" t="s">
        <v>49</v>
      </c>
      <c r="E87" s="68">
        <v>21500000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</row>
    <row r="90" spans="1:9" ht="15.75" x14ac:dyDescent="0.25">
      <c r="A90" s="8"/>
      <c r="B90" s="8"/>
      <c r="C90" s="8"/>
      <c r="D90" s="8" t="s">
        <v>57</v>
      </c>
      <c r="E90" s="68">
        <v>21142236</v>
      </c>
    </row>
    <row r="91" spans="1:9" ht="15.75" x14ac:dyDescent="0.25">
      <c r="A91" s="8"/>
      <c r="B91" s="8"/>
      <c r="C91" s="8"/>
      <c r="D91" s="8" t="s">
        <v>49</v>
      </c>
      <c r="E91" s="68">
        <v>134038976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v>2769009816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8">
        <v>3581840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8">
        <v>63674285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46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68">
        <v>1175209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68">
        <v>7420360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68">
        <v>109279134</v>
      </c>
    </row>
    <row r="111" spans="1:9" ht="15.75" x14ac:dyDescent="0.25">
      <c r="A111" s="12" t="s">
        <v>58</v>
      </c>
      <c r="E111" s="42">
        <v>185130828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2954140644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10C7-0CB3-4174-AFAF-7218F9C77C93}">
  <dimension ref="A1:I112"/>
  <sheetViews>
    <sheetView topLeftCell="E94" zoomScale="130" zoomScaleNormal="130" workbookViewId="0">
      <selection activeCell="F10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70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9">
        <v>701640702</v>
      </c>
    </row>
    <row r="12" spans="1:9" ht="15.75" x14ac:dyDescent="0.25">
      <c r="A12" s="8"/>
      <c r="B12" s="8"/>
      <c r="C12" s="8"/>
      <c r="D12" s="8" t="s">
        <v>24</v>
      </c>
      <c r="E12" s="46">
        <v>0</v>
      </c>
    </row>
    <row r="13" spans="1:9" ht="15.75" x14ac:dyDescent="0.25">
      <c r="A13" s="8"/>
      <c r="B13" s="8"/>
      <c r="C13" s="8"/>
      <c r="D13" s="8" t="s">
        <v>25</v>
      </c>
      <c r="E13" s="69">
        <v>2256476726</v>
      </c>
    </row>
    <row r="14" spans="1:9" ht="15.75" x14ac:dyDescent="0.25">
      <c r="A14" s="8"/>
      <c r="B14" s="8"/>
      <c r="C14" s="8" t="s">
        <v>4</v>
      </c>
      <c r="D14" s="8"/>
      <c r="E14" s="19">
        <v>2958117428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69">
        <v>519174384</v>
      </c>
    </row>
    <row r="17" spans="1:5" ht="15.75" x14ac:dyDescent="0.25">
      <c r="A17" s="8"/>
      <c r="B17" s="8"/>
      <c r="C17" s="8"/>
      <c r="D17" s="8" t="s">
        <v>27</v>
      </c>
      <c r="E17" s="18">
        <v>0</v>
      </c>
    </row>
    <row r="18" spans="1:5" ht="15.75" x14ac:dyDescent="0.25">
      <c r="A18" s="8"/>
      <c r="B18" s="8"/>
      <c r="C18" s="11"/>
      <c r="D18" s="8" t="s">
        <v>28</v>
      </c>
      <c r="E18" s="69">
        <v>424308090</v>
      </c>
    </row>
    <row r="19" spans="1:5" ht="15.75" x14ac:dyDescent="0.25">
      <c r="A19" s="8"/>
      <c r="B19" s="8"/>
      <c r="C19" s="8" t="s">
        <v>6</v>
      </c>
      <c r="D19" s="8"/>
      <c r="E19" s="19">
        <v>943482474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69">
        <v>1077745214</v>
      </c>
    </row>
    <row r="22" spans="1:5" ht="15.75" x14ac:dyDescent="0.25">
      <c r="A22" s="8"/>
      <c r="B22" s="8"/>
      <c r="C22" s="8" t="s">
        <v>31</v>
      </c>
      <c r="D22" s="8"/>
      <c r="E22" s="69">
        <v>5026675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69">
        <v>219344485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9">
        <v>80810366</v>
      </c>
    </row>
    <row r="30" spans="1:5" ht="15.75" x14ac:dyDescent="0.25">
      <c r="A30" s="8"/>
      <c r="B30" s="8"/>
      <c r="C30" s="8"/>
      <c r="D30" s="8" t="s">
        <v>39</v>
      </c>
      <c r="E30" s="43">
        <v>0</v>
      </c>
    </row>
    <row r="31" spans="1:5" ht="15.75" x14ac:dyDescent="0.25">
      <c r="A31" s="8"/>
      <c r="B31" s="8"/>
      <c r="C31" s="8" t="s">
        <v>40</v>
      </c>
      <c r="D31" s="8"/>
      <c r="E31" s="48">
        <v>416063703.27999997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43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5700590345.2799997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69">
        <v>463345498</v>
      </c>
    </row>
    <row r="43" spans="1:5" ht="15.75" x14ac:dyDescent="0.25">
      <c r="A43" s="8"/>
      <c r="B43" s="8"/>
      <c r="C43" s="8"/>
      <c r="D43" s="8" t="s">
        <v>11</v>
      </c>
      <c r="E43" s="69">
        <v>1023957899</v>
      </c>
    </row>
    <row r="44" spans="1:5" ht="15.75" x14ac:dyDescent="0.25">
      <c r="A44" s="8"/>
      <c r="B44" s="8"/>
      <c r="C44" s="8"/>
      <c r="D44" s="8" t="s">
        <v>12</v>
      </c>
      <c r="E44" s="69">
        <v>38942656</v>
      </c>
    </row>
    <row r="45" spans="1:5" ht="15.75" x14ac:dyDescent="0.25">
      <c r="A45" s="8"/>
      <c r="B45" s="12" t="s">
        <v>13</v>
      </c>
      <c r="C45" s="8"/>
      <c r="D45" s="8"/>
      <c r="E45" s="46"/>
    </row>
    <row r="46" spans="1:5" ht="15.75" x14ac:dyDescent="0.25">
      <c r="A46" s="8"/>
      <c r="B46" s="8"/>
      <c r="C46" s="13"/>
      <c r="D46" s="8" t="s">
        <v>10</v>
      </c>
      <c r="E46" s="69">
        <v>40737834</v>
      </c>
    </row>
    <row r="47" spans="1:5" ht="15.75" x14ac:dyDescent="0.25">
      <c r="A47" s="8"/>
      <c r="B47" s="8"/>
      <c r="C47" s="8"/>
      <c r="D47" s="8" t="s">
        <v>11</v>
      </c>
      <c r="E47" s="69">
        <v>230591866</v>
      </c>
    </row>
    <row r="48" spans="1:5" ht="15.75" x14ac:dyDescent="0.25">
      <c r="A48" s="8"/>
      <c r="B48" s="8"/>
      <c r="C48" s="8"/>
      <c r="D48" s="8" t="s">
        <v>12</v>
      </c>
      <c r="E48" s="69">
        <v>3186550</v>
      </c>
    </row>
    <row r="49" spans="1:5" ht="15.75" x14ac:dyDescent="0.25">
      <c r="A49" s="8"/>
      <c r="B49" s="12" t="s">
        <v>14</v>
      </c>
      <c r="C49" s="8"/>
      <c r="D49" s="8"/>
      <c r="E49" s="46"/>
    </row>
    <row r="50" spans="1:5" ht="15.75" x14ac:dyDescent="0.25">
      <c r="A50" s="14"/>
      <c r="B50" s="14"/>
      <c r="C50" s="14"/>
      <c r="D50" s="8" t="s">
        <v>10</v>
      </c>
      <c r="E50" s="69">
        <v>175139045</v>
      </c>
    </row>
    <row r="51" spans="1:5" ht="15.75" x14ac:dyDescent="0.25">
      <c r="A51" s="8"/>
      <c r="B51" s="8"/>
      <c r="C51" s="8"/>
      <c r="D51" s="8" t="s">
        <v>11</v>
      </c>
      <c r="E51" s="69">
        <v>576825127</v>
      </c>
    </row>
    <row r="52" spans="1:5" ht="15.75" x14ac:dyDescent="0.25">
      <c r="A52" s="8"/>
      <c r="B52" s="8"/>
      <c r="C52" s="8"/>
      <c r="D52" s="8" t="s">
        <v>12</v>
      </c>
      <c r="E52" s="69">
        <v>2737227</v>
      </c>
    </row>
    <row r="53" spans="1:5" ht="15.75" x14ac:dyDescent="0.25">
      <c r="A53" s="8"/>
      <c r="B53" s="12" t="s">
        <v>15</v>
      </c>
      <c r="C53" s="8"/>
      <c r="D53" s="8"/>
      <c r="E53" s="46"/>
    </row>
    <row r="54" spans="1:5" ht="15.75" x14ac:dyDescent="0.25">
      <c r="A54" s="8"/>
      <c r="B54" s="8"/>
      <c r="C54" s="8"/>
      <c r="D54" s="8" t="s">
        <v>10</v>
      </c>
      <c r="E54" s="69">
        <v>7575761</v>
      </c>
    </row>
    <row r="55" spans="1:5" ht="15.75" x14ac:dyDescent="0.25">
      <c r="A55" s="8"/>
      <c r="B55" s="8"/>
      <c r="C55" s="8"/>
      <c r="D55" s="8" t="s">
        <v>11</v>
      </c>
      <c r="E55" s="69">
        <v>9880154</v>
      </c>
    </row>
    <row r="56" spans="1:5" ht="15.75" x14ac:dyDescent="0.25">
      <c r="A56" s="8"/>
      <c r="B56" s="8"/>
      <c r="C56" s="13"/>
      <c r="D56" s="8" t="s">
        <v>12</v>
      </c>
      <c r="E56" s="69">
        <v>11660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69">
        <v>62859662</v>
      </c>
    </row>
    <row r="59" spans="1:5" ht="15.75" x14ac:dyDescent="0.25">
      <c r="A59" s="8"/>
      <c r="B59" s="8"/>
      <c r="C59" s="8"/>
      <c r="D59" s="8" t="s">
        <v>11</v>
      </c>
      <c r="E59" s="69">
        <v>317860498</v>
      </c>
    </row>
    <row r="60" spans="1:5" ht="15.75" x14ac:dyDescent="0.25">
      <c r="A60" s="8"/>
      <c r="B60" s="8"/>
      <c r="C60" s="8"/>
      <c r="D60" s="8" t="s">
        <v>12</v>
      </c>
      <c r="E60" s="69">
        <v>517870</v>
      </c>
    </row>
    <row r="61" spans="1:5" ht="15.75" x14ac:dyDescent="0.25">
      <c r="A61" s="8"/>
      <c r="B61" s="12" t="s">
        <v>17</v>
      </c>
      <c r="C61" s="8"/>
      <c r="D61" s="8"/>
      <c r="E61" s="46"/>
    </row>
    <row r="62" spans="1:5" ht="15.75" x14ac:dyDescent="0.25">
      <c r="A62" s="8"/>
      <c r="B62" s="8"/>
      <c r="C62" s="8"/>
      <c r="D62" s="8" t="s">
        <v>10</v>
      </c>
      <c r="E62" s="69">
        <v>117563684</v>
      </c>
    </row>
    <row r="63" spans="1:5" ht="15.75" x14ac:dyDescent="0.25">
      <c r="A63" s="8"/>
      <c r="B63" s="12"/>
      <c r="C63" s="8"/>
      <c r="D63" s="8" t="s">
        <v>11</v>
      </c>
      <c r="E63" s="69">
        <v>185025179</v>
      </c>
    </row>
    <row r="64" spans="1:5" ht="15.75" x14ac:dyDescent="0.25">
      <c r="A64" s="8"/>
      <c r="B64" s="8"/>
      <c r="C64" s="8"/>
      <c r="D64" s="8" t="s">
        <v>12</v>
      </c>
      <c r="E64" s="69">
        <v>2370986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69">
        <v>207542768</v>
      </c>
    </row>
    <row r="67" spans="1:5" ht="15.75" x14ac:dyDescent="0.25">
      <c r="A67" s="8"/>
      <c r="B67" s="8"/>
      <c r="C67" s="8"/>
      <c r="D67" s="8" t="s">
        <v>11</v>
      </c>
      <c r="E67" s="69">
        <v>252816209</v>
      </c>
    </row>
    <row r="68" spans="1:5" ht="15.75" x14ac:dyDescent="0.25">
      <c r="A68" s="8"/>
      <c r="B68" s="8"/>
      <c r="C68" s="8"/>
      <c r="D68" s="8" t="s">
        <v>12</v>
      </c>
      <c r="E68" s="69">
        <v>83019919</v>
      </c>
    </row>
    <row r="69" spans="1:5" ht="15.75" x14ac:dyDescent="0.25">
      <c r="A69" s="8"/>
      <c r="B69" s="12" t="s">
        <v>19</v>
      </c>
      <c r="C69" s="8"/>
      <c r="D69" s="8"/>
      <c r="E69" s="46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37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46">
        <v>0</v>
      </c>
    </row>
    <row r="76" spans="1:5" ht="15.75" x14ac:dyDescent="0.25">
      <c r="A76" s="8"/>
      <c r="B76" s="8"/>
      <c r="C76" s="8"/>
      <c r="D76" s="8" t="s">
        <v>48</v>
      </c>
      <c r="E76" s="69">
        <v>607532</v>
      </c>
    </row>
    <row r="77" spans="1:5" ht="15.75" x14ac:dyDescent="0.25">
      <c r="A77" s="8"/>
      <c r="B77" s="8"/>
      <c r="C77" s="15" t="s">
        <v>53</v>
      </c>
      <c r="D77" s="8"/>
      <c r="E77" s="21"/>
    </row>
    <row r="78" spans="1:5" ht="15.75" x14ac:dyDescent="0.25">
      <c r="A78" s="8"/>
      <c r="B78" s="8"/>
      <c r="C78" s="8"/>
      <c r="D78" s="8" t="s">
        <v>49</v>
      </c>
      <c r="E78" s="69">
        <v>221635732</v>
      </c>
    </row>
    <row r="79" spans="1:5" ht="15.75" x14ac:dyDescent="0.25">
      <c r="A79" s="8"/>
      <c r="B79" s="8"/>
      <c r="C79" s="8"/>
      <c r="D79" s="8" t="s">
        <v>50</v>
      </c>
      <c r="E79" s="69">
        <v>72620227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0">
        <v>0</v>
      </c>
    </row>
    <row r="82" spans="1:9" ht="15.75" x14ac:dyDescent="0.25">
      <c r="A82" s="8"/>
      <c r="B82" s="8"/>
      <c r="C82" s="8"/>
      <c r="D82" s="15" t="s">
        <v>50</v>
      </c>
      <c r="E82" s="69">
        <v>42578193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46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46">
        <v>0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50">
        <v>0</v>
      </c>
    </row>
    <row r="91" spans="1:9" ht="15.75" x14ac:dyDescent="0.25">
      <c r="A91" s="8"/>
      <c r="B91" s="8"/>
      <c r="C91" s="8"/>
      <c r="D91" s="8" t="s">
        <v>49</v>
      </c>
      <c r="E91" s="69">
        <v>161092000</v>
      </c>
    </row>
    <row r="92" spans="1:9" ht="15.75" x14ac:dyDescent="0.25">
      <c r="A92" s="8"/>
      <c r="B92" s="8"/>
      <c r="C92" s="8"/>
      <c r="D92" s="8" t="s">
        <v>50</v>
      </c>
      <c r="E92" s="69">
        <v>55185447</v>
      </c>
    </row>
    <row r="93" spans="1:9" ht="15.75" x14ac:dyDescent="0.25">
      <c r="A93" s="12" t="s">
        <v>63</v>
      </c>
      <c r="D93" s="8"/>
      <c r="E93" s="30">
        <v>4356227183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9">
        <v>362114446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6">
        <v>0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46">
        <v>0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38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38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36">
        <v>0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46">
        <v>0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36">
        <v>0</v>
      </c>
    </row>
    <row r="111" spans="1:9" ht="15.75" x14ac:dyDescent="0.25">
      <c r="A111" s="12" t="s">
        <v>58</v>
      </c>
      <c r="E111" s="42">
        <v>362114446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4718341629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17E-B73E-4A86-B07A-C9FCA1C0B093}">
  <dimension ref="A1:I112"/>
  <sheetViews>
    <sheetView topLeftCell="E1" zoomScale="130" zoomScaleNormal="130" workbookViewId="0">
      <selection activeCell="F13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82" t="s">
        <v>71</v>
      </c>
      <c r="B1" s="82"/>
      <c r="C1" s="82"/>
      <c r="D1" s="82"/>
      <c r="E1" s="82"/>
      <c r="F1" s="82"/>
      <c r="G1" s="82"/>
      <c r="H1" s="82"/>
      <c r="I1" s="82"/>
    </row>
    <row r="2" spans="1:9" ht="15.75" x14ac:dyDescent="0.25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9" ht="15.75" x14ac:dyDescent="0.25">
      <c r="A3" s="82" t="s">
        <v>79</v>
      </c>
      <c r="B3" s="82"/>
      <c r="C3" s="82"/>
      <c r="D3" s="82"/>
      <c r="E3" s="82"/>
      <c r="F3" s="82"/>
      <c r="G3" s="82"/>
      <c r="H3" s="82"/>
      <c r="I3" s="82"/>
    </row>
    <row r="4" spans="1:9" ht="15.75" x14ac:dyDescent="0.25">
      <c r="A4" s="82"/>
      <c r="B4" s="82"/>
      <c r="C4" s="82"/>
      <c r="D4" s="82"/>
      <c r="E4" s="82"/>
      <c r="F4" s="82"/>
      <c r="G4" s="82"/>
      <c r="H4" s="82"/>
      <c r="I4" s="8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82" t="s">
        <v>1</v>
      </c>
      <c r="B6" s="82"/>
      <c r="C6" s="82"/>
      <c r="D6" s="82"/>
      <c r="E6" s="80" t="s">
        <v>2</v>
      </c>
    </row>
    <row r="7" spans="1:9" ht="15" customHeight="1" x14ac:dyDescent="0.25">
      <c r="A7" s="82"/>
      <c r="B7" s="82"/>
      <c r="C7" s="82"/>
      <c r="D7" s="82"/>
      <c r="E7" s="81"/>
    </row>
    <row r="8" spans="1:9" ht="15.75" x14ac:dyDescent="0.25">
      <c r="A8" s="6" t="s">
        <v>3</v>
      </c>
      <c r="B8" s="1"/>
      <c r="C8" s="1"/>
      <c r="D8" s="1"/>
      <c r="E8" s="32"/>
    </row>
    <row r="9" spans="1:9" ht="15.75" x14ac:dyDescent="0.25">
      <c r="A9" s="1"/>
      <c r="B9" s="1" t="s">
        <v>21</v>
      </c>
      <c r="C9" s="1"/>
      <c r="D9" s="1"/>
      <c r="E9" s="32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0">
        <v>142976673.74000001</v>
      </c>
    </row>
    <row r="12" spans="1:9" ht="15.75" x14ac:dyDescent="0.25">
      <c r="A12" s="8"/>
      <c r="B12" s="8"/>
      <c r="C12" s="8"/>
      <c r="D12" s="8" t="s">
        <v>24</v>
      </c>
      <c r="E12" s="70">
        <v>289565929.30000001</v>
      </c>
    </row>
    <row r="13" spans="1:9" ht="15.75" x14ac:dyDescent="0.25">
      <c r="A13" s="8"/>
      <c r="B13" s="8"/>
      <c r="C13" s="8"/>
      <c r="D13" s="8" t="s">
        <v>25</v>
      </c>
      <c r="E13" s="51">
        <v>129952044.89</v>
      </c>
    </row>
    <row r="14" spans="1:9" ht="15.75" x14ac:dyDescent="0.25">
      <c r="A14" s="8"/>
      <c r="B14" s="8"/>
      <c r="C14" s="8" t="s">
        <v>4</v>
      </c>
      <c r="D14" s="8"/>
      <c r="E14" s="19">
        <v>562494647.93000007</v>
      </c>
    </row>
    <row r="15" spans="1:9" ht="15.75" x14ac:dyDescent="0.25">
      <c r="A15" s="8"/>
      <c r="B15" s="8"/>
      <c r="C15" s="8" t="s">
        <v>5</v>
      </c>
      <c r="D15" s="8"/>
      <c r="E15" s="21"/>
    </row>
    <row r="16" spans="1:9" ht="15.75" x14ac:dyDescent="0.25">
      <c r="A16" s="8"/>
      <c r="B16" s="8"/>
      <c r="C16" s="8"/>
      <c r="D16" s="8" t="s">
        <v>26</v>
      </c>
      <c r="E16" s="70">
        <v>35560801.939999998</v>
      </c>
    </row>
    <row r="17" spans="1:5" ht="15.75" x14ac:dyDescent="0.25">
      <c r="A17" s="8"/>
      <c r="B17" s="8"/>
      <c r="C17" s="8"/>
      <c r="D17" s="8" t="s">
        <v>27</v>
      </c>
      <c r="E17" s="70">
        <v>124992741.3</v>
      </c>
    </row>
    <row r="18" spans="1:5" ht="15.75" x14ac:dyDescent="0.25">
      <c r="A18" s="8"/>
      <c r="B18" s="8"/>
      <c r="C18" s="11"/>
      <c r="D18" s="8" t="s">
        <v>28</v>
      </c>
      <c r="E18" s="70">
        <v>32571529.289999999</v>
      </c>
    </row>
    <row r="19" spans="1:5" ht="15.75" x14ac:dyDescent="0.25">
      <c r="A19" s="8"/>
      <c r="B19" s="8"/>
      <c r="C19" s="8" t="s">
        <v>6</v>
      </c>
      <c r="D19" s="8"/>
      <c r="E19" s="19">
        <v>193125072.53</v>
      </c>
    </row>
    <row r="20" spans="1:5" ht="15.75" x14ac:dyDescent="0.25">
      <c r="A20" s="8"/>
      <c r="B20" s="8" t="s">
        <v>29</v>
      </c>
      <c r="C20" s="8"/>
      <c r="D20" s="8"/>
      <c r="E20" s="37"/>
    </row>
    <row r="21" spans="1:5" ht="15.75" x14ac:dyDescent="0.25">
      <c r="A21" s="8"/>
      <c r="B21" s="8"/>
      <c r="C21" s="8" t="s">
        <v>30</v>
      </c>
      <c r="D21" s="8"/>
      <c r="E21" s="70">
        <v>639222882</v>
      </c>
    </row>
    <row r="22" spans="1:5" ht="15.75" x14ac:dyDescent="0.25">
      <c r="A22" s="8"/>
      <c r="B22" s="8"/>
      <c r="C22" s="8" t="s">
        <v>31</v>
      </c>
      <c r="D22" s="8"/>
      <c r="E22" s="70">
        <v>1849257.65</v>
      </c>
    </row>
    <row r="23" spans="1:5" ht="15.75" x14ac:dyDescent="0.25">
      <c r="A23" s="8"/>
      <c r="B23" s="8"/>
      <c r="C23" s="8" t="s">
        <v>32</v>
      </c>
      <c r="D23" s="8"/>
      <c r="E23" s="33"/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70">
        <v>1459251.47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0">
        <v>192400</v>
      </c>
    </row>
    <row r="30" spans="1:5" ht="15.75" x14ac:dyDescent="0.25">
      <c r="A30" s="8"/>
      <c r="B30" s="8"/>
      <c r="C30" s="8"/>
      <c r="D30" s="8" t="s">
        <v>39</v>
      </c>
      <c r="E30" s="51">
        <v>286136347.55000001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7"/>
    </row>
    <row r="33" spans="1:5" ht="15.75" x14ac:dyDescent="0.25">
      <c r="A33" s="8"/>
      <c r="B33" s="8"/>
      <c r="C33" s="8"/>
      <c r="D33" s="8" t="s">
        <v>42</v>
      </c>
      <c r="E33" s="43">
        <v>0</v>
      </c>
    </row>
    <row r="34" spans="1:5" ht="15.75" x14ac:dyDescent="0.25">
      <c r="A34" s="8"/>
      <c r="B34" s="8"/>
      <c r="C34" s="8"/>
      <c r="D34" s="8" t="s">
        <v>43</v>
      </c>
      <c r="E34" s="43">
        <v>0</v>
      </c>
    </row>
    <row r="35" spans="1:5" ht="15.75" x14ac:dyDescent="0.25">
      <c r="A35" s="8"/>
      <c r="B35" s="8"/>
      <c r="C35" s="8"/>
      <c r="D35" s="8" t="s">
        <v>44</v>
      </c>
      <c r="E35" s="3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v>1684479859.1300001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7"/>
    </row>
    <row r="42" spans="1:5" ht="15.75" x14ac:dyDescent="0.25">
      <c r="A42" s="8"/>
      <c r="B42" s="8"/>
      <c r="C42" s="8"/>
      <c r="D42" s="8" t="s">
        <v>10</v>
      </c>
      <c r="E42" s="70">
        <v>162079901.49000001</v>
      </c>
    </row>
    <row r="43" spans="1:5" ht="15.75" x14ac:dyDescent="0.25">
      <c r="A43" s="8"/>
      <c r="B43" s="8"/>
      <c r="C43" s="8"/>
      <c r="D43" s="8" t="s">
        <v>11</v>
      </c>
      <c r="E43" s="70">
        <v>457909981.98999995</v>
      </c>
    </row>
    <row r="44" spans="1:5" ht="15.75" x14ac:dyDescent="0.25">
      <c r="A44" s="8"/>
      <c r="B44" s="8"/>
      <c r="C44" s="8"/>
      <c r="D44" s="8" t="s">
        <v>12</v>
      </c>
      <c r="E44" s="70">
        <v>9721460</v>
      </c>
    </row>
    <row r="45" spans="1:5" ht="15.75" x14ac:dyDescent="0.25">
      <c r="A45" s="8"/>
      <c r="B45" s="12" t="s">
        <v>13</v>
      </c>
      <c r="C45" s="8"/>
      <c r="D45" s="8"/>
      <c r="E45" s="51"/>
    </row>
    <row r="46" spans="1:5" ht="15.75" x14ac:dyDescent="0.25">
      <c r="A46" s="8"/>
      <c r="B46" s="8"/>
      <c r="C46" s="13"/>
      <c r="D46" s="8" t="s">
        <v>10</v>
      </c>
      <c r="E46" s="70">
        <v>9239683.8300000001</v>
      </c>
    </row>
    <row r="47" spans="1:5" ht="15.75" x14ac:dyDescent="0.25">
      <c r="A47" s="8"/>
      <c r="B47" s="8"/>
      <c r="C47" s="8"/>
      <c r="D47" s="8" t="s">
        <v>11</v>
      </c>
      <c r="E47" s="70">
        <v>77283686.769999996</v>
      </c>
    </row>
    <row r="48" spans="1:5" ht="15.75" x14ac:dyDescent="0.25">
      <c r="A48" s="8"/>
      <c r="B48" s="8"/>
      <c r="C48" s="8"/>
      <c r="D48" s="8" t="s">
        <v>12</v>
      </c>
      <c r="E48" s="70">
        <v>32497901.07</v>
      </c>
    </row>
    <row r="49" spans="1:5" ht="15.75" x14ac:dyDescent="0.25">
      <c r="A49" s="8"/>
      <c r="B49" s="12" t="s">
        <v>14</v>
      </c>
      <c r="C49" s="8"/>
      <c r="D49" s="8"/>
      <c r="E49" s="51"/>
    </row>
    <row r="50" spans="1:5" ht="15.75" x14ac:dyDescent="0.25">
      <c r="A50" s="14"/>
      <c r="B50" s="14"/>
      <c r="C50" s="14"/>
      <c r="D50" s="8" t="s">
        <v>10</v>
      </c>
      <c r="E50" s="70">
        <v>92731438.219999999</v>
      </c>
    </row>
    <row r="51" spans="1:5" ht="15.75" x14ac:dyDescent="0.25">
      <c r="A51" s="8"/>
      <c r="B51" s="8"/>
      <c r="C51" s="8"/>
      <c r="D51" s="8" t="s">
        <v>11</v>
      </c>
      <c r="E51" s="70">
        <v>135005460.53999999</v>
      </c>
    </row>
    <row r="52" spans="1:5" ht="15.75" x14ac:dyDescent="0.25">
      <c r="A52" s="8"/>
      <c r="B52" s="8"/>
      <c r="C52" s="8"/>
      <c r="D52" s="8" t="s">
        <v>12</v>
      </c>
      <c r="E52" s="70">
        <v>2482540</v>
      </c>
    </row>
    <row r="53" spans="1:5" ht="15.75" x14ac:dyDescent="0.25">
      <c r="A53" s="8"/>
      <c r="B53" s="12" t="s">
        <v>15</v>
      </c>
      <c r="C53" s="8"/>
      <c r="D53" s="8"/>
      <c r="E53" s="46"/>
    </row>
    <row r="54" spans="1:5" ht="15.75" x14ac:dyDescent="0.25">
      <c r="A54" s="8"/>
      <c r="B54" s="8"/>
      <c r="C54" s="8"/>
      <c r="D54" s="8" t="s">
        <v>10</v>
      </c>
      <c r="E54" s="48">
        <v>0</v>
      </c>
    </row>
    <row r="55" spans="1:5" ht="15.75" x14ac:dyDescent="0.25">
      <c r="A55" s="8"/>
      <c r="B55" s="8"/>
      <c r="C55" s="8"/>
      <c r="D55" s="8" t="s">
        <v>11</v>
      </c>
      <c r="E55" s="48">
        <v>0</v>
      </c>
    </row>
    <row r="56" spans="1:5" ht="15.75" x14ac:dyDescent="0.25">
      <c r="A56" s="8"/>
      <c r="B56" s="8"/>
      <c r="C56" s="13"/>
      <c r="D56" s="8" t="s">
        <v>12</v>
      </c>
      <c r="E56" s="36">
        <v>0</v>
      </c>
    </row>
    <row r="57" spans="1:5" ht="15.75" x14ac:dyDescent="0.25">
      <c r="A57" s="8"/>
      <c r="B57" s="12" t="s">
        <v>16</v>
      </c>
      <c r="C57" s="8"/>
      <c r="D57" s="8"/>
      <c r="E57" s="39"/>
    </row>
    <row r="58" spans="1:5" ht="15.75" x14ac:dyDescent="0.25">
      <c r="A58" s="8"/>
      <c r="B58" s="8"/>
      <c r="C58" s="8"/>
      <c r="D58" s="8" t="s">
        <v>10</v>
      </c>
      <c r="E58" s="48">
        <v>0</v>
      </c>
    </row>
    <row r="59" spans="1:5" ht="15.75" x14ac:dyDescent="0.25">
      <c r="A59" s="8"/>
      <c r="B59" s="8"/>
      <c r="C59" s="8"/>
      <c r="D59" s="8" t="s">
        <v>11</v>
      </c>
      <c r="E59" s="48">
        <v>0</v>
      </c>
    </row>
    <row r="60" spans="1:5" ht="15.75" x14ac:dyDescent="0.25">
      <c r="A60" s="8"/>
      <c r="B60" s="8"/>
      <c r="C60" s="8"/>
      <c r="D60" s="8" t="s">
        <v>12</v>
      </c>
      <c r="E60" s="46">
        <v>0</v>
      </c>
    </row>
    <row r="61" spans="1:5" ht="15.75" x14ac:dyDescent="0.25">
      <c r="A61" s="8"/>
      <c r="B61" s="12" t="s">
        <v>17</v>
      </c>
      <c r="C61" s="8"/>
      <c r="D61" s="8"/>
      <c r="E61" s="46"/>
    </row>
    <row r="62" spans="1:5" ht="15.75" x14ac:dyDescent="0.25">
      <c r="A62" s="8"/>
      <c r="B62" s="8"/>
      <c r="C62" s="8"/>
      <c r="D62" s="8" t="s">
        <v>10</v>
      </c>
      <c r="E62" s="70">
        <v>10560719.98</v>
      </c>
    </row>
    <row r="63" spans="1:5" ht="15.75" x14ac:dyDescent="0.25">
      <c r="A63" s="8"/>
      <c r="B63" s="12"/>
      <c r="C63" s="8"/>
      <c r="D63" s="8" t="s">
        <v>11</v>
      </c>
      <c r="E63" s="70">
        <v>38367798.020000003</v>
      </c>
    </row>
    <row r="64" spans="1:5" ht="15.75" x14ac:dyDescent="0.25">
      <c r="A64" s="8"/>
      <c r="B64" s="8"/>
      <c r="C64" s="8"/>
      <c r="D64" s="8" t="s">
        <v>12</v>
      </c>
      <c r="E64" s="53">
        <v>3562599</v>
      </c>
    </row>
    <row r="65" spans="1:5" ht="15.75" x14ac:dyDescent="0.25">
      <c r="A65" s="8"/>
      <c r="B65" s="12" t="s">
        <v>18</v>
      </c>
      <c r="C65" s="8"/>
      <c r="D65" s="8"/>
      <c r="E65" s="46"/>
    </row>
    <row r="66" spans="1:5" ht="15.75" x14ac:dyDescent="0.25">
      <c r="A66" s="8"/>
      <c r="B66" s="8"/>
      <c r="C66" s="8"/>
      <c r="D66" s="8" t="s">
        <v>10</v>
      </c>
      <c r="E66" s="70">
        <v>26396929.310000002</v>
      </c>
    </row>
    <row r="67" spans="1:5" ht="15.75" x14ac:dyDescent="0.25">
      <c r="A67" s="8"/>
      <c r="B67" s="8"/>
      <c r="C67" s="8"/>
      <c r="D67" s="8" t="s">
        <v>11</v>
      </c>
      <c r="E67" s="70">
        <v>75706519.100000009</v>
      </c>
    </row>
    <row r="68" spans="1:5" ht="15.75" x14ac:dyDescent="0.25">
      <c r="A68" s="8"/>
      <c r="B68" s="8"/>
      <c r="C68" s="8"/>
      <c r="D68" s="8" t="s">
        <v>12</v>
      </c>
      <c r="E68" s="70">
        <v>26242416.25</v>
      </c>
    </row>
    <row r="69" spans="1:5" ht="15.75" x14ac:dyDescent="0.25">
      <c r="A69" s="8"/>
      <c r="B69" s="12" t="s">
        <v>19</v>
      </c>
      <c r="C69" s="8"/>
      <c r="D69" s="8"/>
      <c r="E69" s="46"/>
    </row>
    <row r="70" spans="1:5" ht="15.75" x14ac:dyDescent="0.25">
      <c r="A70" s="8"/>
      <c r="B70" s="8"/>
      <c r="C70" s="8"/>
      <c r="D70" s="8" t="s">
        <v>10</v>
      </c>
      <c r="E70" s="46">
        <v>0</v>
      </c>
    </row>
    <row r="71" spans="1:5" ht="15.75" x14ac:dyDescent="0.25">
      <c r="A71" s="8"/>
      <c r="B71" s="8"/>
      <c r="C71" s="8"/>
      <c r="D71" s="8" t="s">
        <v>11</v>
      </c>
      <c r="E71" s="37">
        <v>0</v>
      </c>
    </row>
    <row r="72" spans="1:5" ht="15.75" x14ac:dyDescent="0.25">
      <c r="A72" s="8"/>
      <c r="B72" s="8"/>
      <c r="C72" s="8"/>
      <c r="D72" s="8" t="s">
        <v>12</v>
      </c>
      <c r="E72" s="37">
        <v>0</v>
      </c>
    </row>
    <row r="73" spans="1:5" ht="15.75" x14ac:dyDescent="0.25">
      <c r="A73" s="8"/>
      <c r="B73" s="12" t="s">
        <v>20</v>
      </c>
      <c r="C73" s="8"/>
      <c r="D73" s="8"/>
      <c r="E73" s="37"/>
    </row>
    <row r="74" spans="1:5" ht="15.75" x14ac:dyDescent="0.25">
      <c r="A74" s="8"/>
      <c r="B74" s="8"/>
      <c r="C74" s="8" t="s">
        <v>52</v>
      </c>
      <c r="D74" s="8"/>
    </row>
    <row r="75" spans="1:5" ht="15.75" x14ac:dyDescent="0.25">
      <c r="A75" s="8"/>
      <c r="B75" s="8"/>
      <c r="C75" s="8"/>
      <c r="D75" s="8" t="s">
        <v>47</v>
      </c>
      <c r="E75" s="70">
        <v>70540119.659999996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50"/>
    </row>
    <row r="78" spans="1:5" ht="15.75" x14ac:dyDescent="0.25">
      <c r="A78" s="8"/>
      <c r="B78" s="8"/>
      <c r="C78" s="8"/>
      <c r="D78" s="8" t="s">
        <v>49</v>
      </c>
      <c r="E78" s="70">
        <v>2630737.4900000002</v>
      </c>
    </row>
    <row r="79" spans="1:5" ht="15.75" x14ac:dyDescent="0.25">
      <c r="A79" s="8"/>
      <c r="B79" s="8"/>
      <c r="C79" s="8"/>
      <c r="D79" s="8" t="s">
        <v>50</v>
      </c>
      <c r="E79" s="70">
        <v>29757628.270000007</v>
      </c>
    </row>
    <row r="80" spans="1:5" ht="15.75" x14ac:dyDescent="0.25">
      <c r="A80" s="8"/>
      <c r="B80" s="8"/>
      <c r="C80" s="8" t="s">
        <v>54</v>
      </c>
      <c r="D80" s="8"/>
      <c r="E80" s="46"/>
    </row>
    <row r="81" spans="1:9" ht="15.75" x14ac:dyDescent="0.25">
      <c r="A81" s="8"/>
      <c r="B81" s="8"/>
      <c r="C81" s="8"/>
      <c r="D81" s="15" t="s">
        <v>49</v>
      </c>
      <c r="E81" s="51">
        <v>0</v>
      </c>
    </row>
    <row r="82" spans="1:9" ht="15.75" x14ac:dyDescent="0.25">
      <c r="A82" s="8"/>
      <c r="B82" s="8"/>
      <c r="C82" s="8"/>
      <c r="D82" s="15" t="s">
        <v>50</v>
      </c>
      <c r="E82" s="70">
        <v>85723860.219999999</v>
      </c>
    </row>
    <row r="83" spans="1:9" ht="15.75" x14ac:dyDescent="0.25">
      <c r="A83" s="8"/>
      <c r="B83" s="8"/>
      <c r="C83" s="8" t="s">
        <v>55</v>
      </c>
      <c r="D83" s="8"/>
      <c r="E83" s="46"/>
    </row>
    <row r="84" spans="1:9" ht="15.75" x14ac:dyDescent="0.25">
      <c r="A84" s="8"/>
      <c r="B84" s="8"/>
      <c r="C84" s="8"/>
      <c r="D84" s="8" t="s">
        <v>49</v>
      </c>
      <c r="E84" s="46">
        <v>0</v>
      </c>
    </row>
    <row r="85" spans="1:9" ht="15.75" x14ac:dyDescent="0.25">
      <c r="A85" s="8"/>
      <c r="B85" s="8"/>
      <c r="C85" s="8"/>
      <c r="D85" s="8" t="s">
        <v>50</v>
      </c>
      <c r="E85" s="46">
        <v>0</v>
      </c>
    </row>
    <row r="86" spans="1:9" ht="15.75" x14ac:dyDescent="0.25">
      <c r="A86" s="8"/>
      <c r="B86" s="8"/>
      <c r="C86" s="8" t="s">
        <v>56</v>
      </c>
      <c r="D86" s="8"/>
      <c r="E86" s="46"/>
    </row>
    <row r="87" spans="1:9" ht="15.75" x14ac:dyDescent="0.25">
      <c r="A87" s="8"/>
      <c r="B87" s="8"/>
      <c r="C87" s="8"/>
      <c r="D87" s="8" t="s">
        <v>49</v>
      </c>
      <c r="E87" s="70">
        <v>2207564.9900000002</v>
      </c>
    </row>
    <row r="88" spans="1:9" ht="15.75" x14ac:dyDescent="0.25">
      <c r="A88" s="8"/>
      <c r="B88" s="8"/>
      <c r="C88" s="8"/>
      <c r="D88" s="8" t="s">
        <v>50</v>
      </c>
      <c r="E88" s="46">
        <v>0</v>
      </c>
    </row>
    <row r="89" spans="1:9" ht="15.75" x14ac:dyDescent="0.25">
      <c r="A89" s="8"/>
      <c r="B89" s="8"/>
      <c r="C89" s="8" t="s">
        <v>51</v>
      </c>
      <c r="D89" s="8"/>
      <c r="E89" s="46"/>
    </row>
    <row r="90" spans="1:9" ht="15.75" x14ac:dyDescent="0.25">
      <c r="A90" s="8"/>
      <c r="B90" s="8"/>
      <c r="C90" s="8"/>
      <c r="D90" s="8" t="s">
        <v>57</v>
      </c>
      <c r="E90" s="70">
        <v>26586898.759999998</v>
      </c>
    </row>
    <row r="91" spans="1:9" ht="15.75" x14ac:dyDescent="0.25">
      <c r="A91" s="8"/>
      <c r="B91" s="8"/>
      <c r="C91" s="8"/>
      <c r="D91" s="8" t="s">
        <v>49</v>
      </c>
      <c r="E91" s="70">
        <v>28020000</v>
      </c>
    </row>
    <row r="92" spans="1:9" ht="15.75" x14ac:dyDescent="0.25">
      <c r="A92" s="8"/>
      <c r="B92" s="8"/>
      <c r="C92" s="8"/>
      <c r="D92" s="8" t="s">
        <v>50</v>
      </c>
      <c r="E92" s="51">
        <v>0</v>
      </c>
    </row>
    <row r="93" spans="1:9" ht="15.75" x14ac:dyDescent="0.25">
      <c r="A93" s="12" t="s">
        <v>63</v>
      </c>
      <c r="D93" s="8"/>
      <c r="E93" s="30">
        <v>1405255844.96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0">
        <v>17548912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0">
        <v>25394000.960000001</v>
      </c>
    </row>
    <row r="99" spans="1:9" ht="15.75" customHeight="1" x14ac:dyDescent="0.25">
      <c r="B99" s="12" t="s">
        <v>14</v>
      </c>
      <c r="C99" s="8"/>
      <c r="D99" s="8"/>
      <c r="E99" s="37"/>
    </row>
    <row r="100" spans="1:9" ht="15.75" customHeight="1" x14ac:dyDescent="0.25">
      <c r="B100" s="8"/>
      <c r="C100" s="8"/>
      <c r="D100" s="8" t="s">
        <v>12</v>
      </c>
      <c r="E100" s="70">
        <v>63366268</v>
      </c>
    </row>
    <row r="101" spans="1:9" ht="15.75" customHeight="1" x14ac:dyDescent="0.25">
      <c r="B101" s="12" t="s">
        <v>15</v>
      </c>
      <c r="C101" s="8"/>
      <c r="D101" s="8"/>
      <c r="E101" s="37"/>
    </row>
    <row r="102" spans="1:9" ht="15.75" x14ac:dyDescent="0.25">
      <c r="B102" s="8"/>
      <c r="C102" s="13"/>
      <c r="D102" s="8" t="s">
        <v>12</v>
      </c>
      <c r="E102" s="21">
        <v>0</v>
      </c>
    </row>
    <row r="103" spans="1:9" ht="15.75" x14ac:dyDescent="0.25">
      <c r="B103" s="12" t="s">
        <v>16</v>
      </c>
      <c r="C103" s="8"/>
      <c r="D103" s="8"/>
      <c r="E103" s="37"/>
    </row>
    <row r="104" spans="1:9" ht="15.75" x14ac:dyDescent="0.25">
      <c r="B104" s="8"/>
      <c r="C104" s="8"/>
      <c r="D104" s="8" t="s">
        <v>12</v>
      </c>
      <c r="E104" s="21">
        <v>0</v>
      </c>
    </row>
    <row r="105" spans="1:9" ht="15.75" x14ac:dyDescent="0.25">
      <c r="B105" s="12" t="s">
        <v>17</v>
      </c>
      <c r="C105" s="8"/>
      <c r="D105" s="8"/>
      <c r="E105" s="37"/>
    </row>
    <row r="106" spans="1:9" ht="15.75" x14ac:dyDescent="0.25">
      <c r="B106" s="8"/>
      <c r="C106" s="8"/>
      <c r="D106" s="8" t="s">
        <v>12</v>
      </c>
      <c r="E106" s="70">
        <v>476286.8</v>
      </c>
    </row>
    <row r="107" spans="1:9" ht="15.75" x14ac:dyDescent="0.25">
      <c r="B107" s="12" t="s">
        <v>18</v>
      </c>
      <c r="C107" s="8"/>
      <c r="D107" s="8"/>
      <c r="E107" s="37"/>
    </row>
    <row r="108" spans="1:9" ht="15.75" x14ac:dyDescent="0.25">
      <c r="B108" s="8"/>
      <c r="C108" s="8"/>
      <c r="D108" s="8" t="s">
        <v>12</v>
      </c>
      <c r="E108" s="70">
        <v>398551562.81</v>
      </c>
    </row>
    <row r="109" spans="1:9" ht="15.75" x14ac:dyDescent="0.25">
      <c r="A109" s="12"/>
      <c r="B109" s="12" t="s">
        <v>65</v>
      </c>
      <c r="C109" s="8"/>
      <c r="D109" s="8"/>
      <c r="E109" s="37"/>
    </row>
    <row r="110" spans="1:9" ht="15.75" x14ac:dyDescent="0.25">
      <c r="B110" s="8"/>
      <c r="C110" s="8"/>
      <c r="D110" s="8" t="s">
        <v>12</v>
      </c>
      <c r="E110" s="51">
        <v>37797497.759999998</v>
      </c>
    </row>
    <row r="111" spans="1:9" ht="15.75" x14ac:dyDescent="0.25">
      <c r="A111" s="12" t="s">
        <v>58</v>
      </c>
      <c r="E111" s="42">
        <v>543134528.33000004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v>1948390373.29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Las Piñas</vt:lpstr>
      <vt:lpstr>Makati</vt:lpstr>
      <vt:lpstr>Malabon</vt:lpstr>
      <vt:lpstr>Mandaluyong</vt:lpstr>
      <vt:lpstr>Manila</vt:lpstr>
      <vt:lpstr>Marikina</vt:lpstr>
      <vt:lpstr>Muntinlupa</vt:lpstr>
      <vt:lpstr>Navotas</vt:lpstr>
      <vt:lpstr>Parañaque</vt:lpstr>
      <vt:lpstr>Pasay</vt:lpstr>
      <vt:lpstr>Pasig</vt:lpstr>
      <vt:lpstr>Quezon</vt:lpstr>
      <vt:lpstr>San 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2021-11-10T16:45:25Z</dcterms:modified>
</cp:coreProperties>
</file>