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E9CF003C-C8D0-4727-9EA1-395719DBB3E5}" xr6:coauthVersionLast="47" xr6:coauthVersionMax="47" xr10:uidLastSave="{00000000-0000-0000-0000-000000000000}"/>
  <bookViews>
    <workbookView xWindow="3180" yWindow="1005" windowWidth="14880" windowHeight="11070" firstSheet="3" activeTab="6" xr2:uid="{360BF9DE-B15B-43CE-9291-7E05B391F461}"/>
  </bookViews>
  <sheets>
    <sheet name="Tangub" sheetId="10" r:id="rId1"/>
    <sheet name="Cagayan de Oro" sheetId="11" r:id="rId2"/>
    <sheet name="El Salvador" sheetId="12" r:id="rId3"/>
    <sheet name="Gingoog" sheetId="13" r:id="rId4"/>
    <sheet name="Iligan" sheetId="14" r:id="rId5"/>
    <sheet name="Malaybalay" sheetId="15" r:id="rId6"/>
    <sheet name="Oroquieta" sheetId="16" r:id="rId7"/>
    <sheet name="Valencia" sheetId="18" r:id="rId8"/>
    <sheet name="Ozamiz" sheetId="1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5" l="1"/>
  <c r="E111" i="15"/>
  <c r="E93" i="15"/>
  <c r="E19" i="15"/>
  <c r="E14" i="15"/>
  <c r="E37" i="15" s="1"/>
  <c r="E93" i="18"/>
  <c r="E111" i="18"/>
  <c r="E19" i="18"/>
  <c r="E14" i="18"/>
  <c r="E111" i="17"/>
  <c r="E93" i="17"/>
  <c r="E112" i="17" s="1"/>
  <c r="E19" i="17"/>
  <c r="E14" i="17"/>
  <c r="E37" i="17" s="1"/>
  <c r="E111" i="14"/>
  <c r="E93" i="14"/>
  <c r="E19" i="14"/>
  <c r="E14" i="14"/>
  <c r="E37" i="18" l="1"/>
  <c r="E37" i="14"/>
  <c r="E112" i="18"/>
  <c r="E112" i="14"/>
  <c r="E111" i="12"/>
  <c r="E93" i="12"/>
  <c r="E19" i="12"/>
  <c r="E14" i="12"/>
  <c r="E37" i="12" l="1"/>
  <c r="E112" i="12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<sst xmlns="http://schemas.openxmlformats.org/spreadsheetml/2006/main" count="981" uniqueCount="73">
  <si>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</si>
  <si>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</si>
  <si>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</si>
  <si>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</si>
  <si>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</si>
  <si>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</si>
  <si>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</si>
  <si>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</si>
  <si>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</si>
  <si>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</si>
  <si>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</si>
  <si>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</si>
  <si>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</si>
  <si>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</si>
  <si>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</si>
  <si>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</si>
  <si>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</si>
  <si>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</si>
  <si>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</si>
  <si>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</si>
  <si>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</si>
  <si>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</si>
  <si>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</si>
  <si>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</si>
  <si>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</si>
  <si>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</si>
  <si>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</si>
  <si>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</si>
  <si>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</si>
  <si>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</si>
  <si>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</si>
  <si>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</si>
  <si>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</si>
  <si>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</si>
  <si>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</si>
  <si>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</si>
  <si>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</si>
  <si>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</si>
  <si>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</si>
  <si>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</si>
  <si>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</si>
  <si>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</si>
  <si>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</si>
  <si>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</si>
  <si>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</si>
  <si>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</si>
  <si>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</si>
  <si>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</si>
  <si>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</si>
  <si>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</si>
  <si>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</si>
  <si>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</si>
  <si>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</si>
  <si>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</si>
  <si>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</si>
  <si>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</si>
  <si>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</si>
  <si>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</si>
  <si>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</si>
  <si>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</si>
  <si>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</si>
  <si>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</si>
  <si>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</si>
  <si>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TANGUB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</si>
  <si>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</si>
  <si>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</si>
  <si>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</si>
  <si>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</si>
  <si>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</si>
  <si>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</si>
  <si>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</si>
  <si>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VALENCIA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</si>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</sst>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7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10" fillId="0" borderId="0" xfId="0" applyNumberFormat="1" applyFont="1"/>
    <xf numFmtId="4" fontId="10" fillId="0" borderId="0" xfId="4" applyNumberFormat="1" applyFont="1" applyFill="1" applyBorder="1" applyProtection="1">
      <protection locked="0"/>
    </xf>
    <xf numFmtId="4" fontId="35" fillId="0" borderId="0" xfId="0" applyNumberFormat="1" applyFont="1"/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4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10" fillId="0" borderId="0" xfId="4" applyNumberFormat="1" applyFont="1" applyFill="1" applyBorder="1" applyAlignment="1">
      <alignment horizontal="right" vertical="center" wrapText="1"/>
    </xf>
    <xf numFmtId="4" fontId="11" fillId="0" borderId="0" xfId="1" applyNumberFormat="1" applyFont="1" applyAlignment="1">
      <alignment horizontal="right" vertical="center"/>
    </xf>
    <xf numFmtId="4" fontId="3" fillId="0" borderId="0" xfId="3" applyNumberFormat="1" applyFont="1" applyFill="1" applyBorder="1"/>
    <xf numFmtId="4" fontId="12" fillId="0" borderId="1" xfId="1" applyNumberFormat="1" applyFont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1" zoomScale="115" zoomScaleNormal="115"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40">
        <v>3235218</v>
      </c>
    </row>
    <row r="12" spans="1:9" ht="15.75" x14ac:dyDescent="0.25">
      <c r="A12" s="8"/>
      <c r="B12" s="8"/>
      <c r="C12" s="8"/>
      <c r="D12" s="8" t="s">
        <v>24</v>
      </c>
      <c r="E12" s="41">
        <v>6160277</v>
      </c>
    </row>
    <row r="13" spans="1:9" ht="16.5" thickBot="1" x14ac:dyDescent="0.3">
      <c r="A13" s="8"/>
      <c r="B13" s="8"/>
      <c r="C13" s="8"/>
      <c r="D13" s="8" t="s">
        <v>25</v>
      </c>
      <c r="E13" s="42">
        <v>1523007</v>
      </c>
    </row>
    <row r="14" spans="1:9" ht="15.75" x14ac:dyDescent="0.25">
      <c r="A14" s="8"/>
      <c r="B14" s="8"/>
      <c r="C14" s="8" t="s">
        <v>4</v>
      </c>
      <c r="D14" s="8"/>
      <c r="E14" s="30">
        <v>10918502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0">
        <v>17310527</v>
      </c>
    </row>
    <row r="17" spans="1:5" ht="15.75" x14ac:dyDescent="0.25">
      <c r="A17" s="8"/>
      <c r="B17" s="8"/>
      <c r="C17" s="8"/>
      <c r="D17" s="8" t="s">
        <v>27</v>
      </c>
      <c r="E17" s="40">
        <v>86750356</v>
      </c>
    </row>
    <row r="18" spans="1:5" ht="16.5" thickBot="1" x14ac:dyDescent="0.3">
      <c r="A18" s="8"/>
      <c r="B18" s="8"/>
      <c r="C18" s="11"/>
      <c r="D18" s="8" t="s">
        <v>28</v>
      </c>
      <c r="E18" s="43">
        <v>250150</v>
      </c>
    </row>
    <row r="19" spans="1:5" ht="15.75" x14ac:dyDescent="0.25">
      <c r="A19" s="8"/>
      <c r="B19" s="8"/>
      <c r="C19" s="8" t="s">
        <v>6</v>
      </c>
      <c r="D19" s="8"/>
      <c r="E19" s="30">
        <v>104311033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4">
        <v>467780146</v>
      </c>
    </row>
    <row r="22" spans="1:5" ht="15.75" x14ac:dyDescent="0.25">
      <c r="A22" s="8"/>
      <c r="B22" s="8"/>
      <c r="C22" s="8" t="s">
        <v>31</v>
      </c>
      <c r="D22" s="8"/>
      <c r="E22" s="45">
        <v>432872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5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41">
        <v>0</v>
      </c>
    </row>
    <row r="31" spans="1:5" ht="15.75" x14ac:dyDescent="0.25">
      <c r="A31" s="8"/>
      <c r="B31" s="8"/>
      <c r="C31" s="8" t="s">
        <v>40</v>
      </c>
      <c r="D31" s="8"/>
      <c r="E31" s="41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6">
        <v>0</v>
      </c>
    </row>
    <row r="36" spans="1:5" ht="15.75" x14ac:dyDescent="0.25">
      <c r="A36" s="8"/>
      <c r="B36" s="8" t="s">
        <v>45</v>
      </c>
      <c r="C36" s="8"/>
      <c r="D36" s="8"/>
      <c r="E36" s="28">
        <v>104965834</v>
      </c>
    </row>
    <row r="37" spans="1:5" ht="15.75" x14ac:dyDescent="0.25">
      <c r="A37" s="8"/>
      <c r="B37" s="12" t="s">
        <v>7</v>
      </c>
      <c r="C37" s="8"/>
      <c r="D37" s="8"/>
      <c r="E37" s="30">
        <v>688408387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4">
        <v>104974316</v>
      </c>
    </row>
    <row r="43" spans="1:5" ht="15.75" x14ac:dyDescent="0.25">
      <c r="A43" s="8"/>
      <c r="B43" s="8"/>
      <c r="C43" s="8"/>
      <c r="D43" s="8" t="s">
        <v>11</v>
      </c>
      <c r="E43" s="40">
        <v>110331584</v>
      </c>
    </row>
    <row r="44" spans="1:5" ht="15.75" x14ac:dyDescent="0.25">
      <c r="A44" s="8"/>
      <c r="B44" s="8"/>
      <c r="C44" s="8"/>
      <c r="D44" s="8" t="s">
        <v>12</v>
      </c>
      <c r="E44" s="40">
        <v>857671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40">
        <v>22405533</v>
      </c>
    </row>
    <row r="47" spans="1:5" ht="15.75" x14ac:dyDescent="0.25">
      <c r="A47" s="8"/>
      <c r="B47" s="8"/>
      <c r="C47" s="8"/>
      <c r="D47" s="8" t="s">
        <v>11</v>
      </c>
      <c r="E47" s="40">
        <v>27547897</v>
      </c>
    </row>
    <row r="48" spans="1:5" ht="15.75" x14ac:dyDescent="0.25">
      <c r="A48" s="8"/>
      <c r="B48" s="8"/>
      <c r="C48" s="8"/>
      <c r="D48" s="8" t="s">
        <v>12</v>
      </c>
      <c r="E48" s="23">
        <v>464000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0">
        <v>9387270</v>
      </c>
    </row>
    <row r="51" spans="1:5" ht="15.75" x14ac:dyDescent="0.25">
      <c r="A51" s="8"/>
      <c r="B51" s="8"/>
      <c r="C51" s="8"/>
      <c r="D51" s="8" t="s">
        <v>11</v>
      </c>
      <c r="E51" s="47">
        <v>2458161</v>
      </c>
    </row>
    <row r="52" spans="1:5" ht="15.75" x14ac:dyDescent="0.25">
      <c r="A52" s="8"/>
      <c r="B52" s="8"/>
      <c r="C52" s="8"/>
      <c r="D52" s="8" t="s">
        <v>12</v>
      </c>
      <c r="E52" s="47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40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0">
        <v>3518985</v>
      </c>
    </row>
    <row r="63" spans="1:5" ht="15.75" x14ac:dyDescent="0.25">
      <c r="A63" s="8"/>
      <c r="B63" s="12"/>
      <c r="C63" s="8"/>
      <c r="D63" s="8" t="s">
        <v>11</v>
      </c>
      <c r="E63" s="40">
        <v>1608364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7">
        <v>27873495</v>
      </c>
    </row>
    <row r="67" spans="1:5" ht="15.75" x14ac:dyDescent="0.25">
      <c r="A67" s="8"/>
      <c r="B67" s="8"/>
      <c r="C67" s="8"/>
      <c r="D67" s="8" t="s">
        <v>11</v>
      </c>
      <c r="E67" s="47">
        <v>47547228</v>
      </c>
    </row>
    <row r="68" spans="1:5" ht="15.75" x14ac:dyDescent="0.25">
      <c r="A68" s="8"/>
      <c r="B68" s="8"/>
      <c r="C68" s="8"/>
      <c r="D68" s="8" t="s">
        <v>12</v>
      </c>
      <c r="E68" s="40">
        <v>79551640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7">
        <v>10222344</v>
      </c>
    </row>
    <row r="79" spans="1:5" ht="15.75" x14ac:dyDescent="0.25">
      <c r="A79" s="8"/>
      <c r="B79" s="8"/>
      <c r="C79" s="8"/>
      <c r="D79" s="8" t="s">
        <v>50</v>
      </c>
      <c r="E79" s="40">
        <v>288520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0">
        <v>6868288</v>
      </c>
    </row>
    <row r="82" spans="1:9" ht="15.75" x14ac:dyDescent="0.25">
      <c r="A82" s="8"/>
      <c r="B82" s="8"/>
      <c r="C82" s="8"/>
      <c r="D82" s="15" t="s">
        <v>50</v>
      </c>
      <c r="E82" s="40">
        <v>36973112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0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0">
        <v>0</v>
      </c>
    </row>
    <row r="91" spans="1:9" ht="15.75" x14ac:dyDescent="0.25">
      <c r="A91" s="8"/>
      <c r="B91" s="8"/>
      <c r="C91" s="8"/>
      <c r="D91" s="8" t="s">
        <v>49</v>
      </c>
      <c r="E91" s="23">
        <v>18564555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v>511442963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40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40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511442963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E2" zoomScale="115" zoomScaleNormal="115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802562596.12</v>
      </c>
    </row>
    <row r="12" spans="1:9" ht="15.75" x14ac:dyDescent="0.25">
      <c r="A12" s="8"/>
      <c r="B12" s="8"/>
      <c r="C12" s="8"/>
      <c r="D12" s="8" t="s">
        <v>24</v>
      </c>
      <c r="E12" s="23">
        <v>1152237212.6400001</v>
      </c>
    </row>
    <row r="13" spans="1:9" ht="15.75" x14ac:dyDescent="0.25">
      <c r="A13" s="8"/>
      <c r="B13" s="8"/>
      <c r="C13" s="8"/>
      <c r="D13" s="8" t="s">
        <v>25</v>
      </c>
      <c r="E13" s="24">
        <v>52763160.600000001</v>
      </c>
    </row>
    <row r="14" spans="1:9" ht="15.75" x14ac:dyDescent="0.25">
      <c r="A14" s="8"/>
      <c r="B14" s="8"/>
      <c r="C14" s="8" t="s">
        <v>4</v>
      </c>
      <c r="D14" s="8"/>
      <c r="E14" s="30">
        <v>2007562969.3600001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162040204.80000001</v>
      </c>
    </row>
    <row r="17" spans="1:5" ht="15.75" x14ac:dyDescent="0.25">
      <c r="A17" s="8"/>
      <c r="B17" s="8"/>
      <c r="C17" s="8"/>
      <c r="D17" s="8" t="s">
        <v>27</v>
      </c>
      <c r="E17" s="23">
        <v>171979612.75999999</v>
      </c>
    </row>
    <row r="18" spans="1:5" ht="15.75" x14ac:dyDescent="0.25">
      <c r="A18" s="8"/>
      <c r="B18" s="8"/>
      <c r="C18" s="11"/>
      <c r="D18" s="8" t="s">
        <v>28</v>
      </c>
      <c r="E18" s="23">
        <v>5774298.0199999996</v>
      </c>
    </row>
    <row r="19" spans="1:5" ht="15.75" x14ac:dyDescent="0.25">
      <c r="A19" s="8"/>
      <c r="B19" s="8"/>
      <c r="C19" s="8" t="s">
        <v>6</v>
      </c>
      <c r="D19" s="8"/>
      <c r="E19" s="30">
        <v>339794115.57999998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1670470550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90943320.680000007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3034718.76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4111805674.3800001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541398799.5</v>
      </c>
    </row>
    <row r="43" spans="1:5" ht="15.75" x14ac:dyDescent="0.25">
      <c r="A43" s="8"/>
      <c r="B43" s="8"/>
      <c r="C43" s="8"/>
      <c r="D43" s="8" t="s">
        <v>11</v>
      </c>
      <c r="E43" s="23">
        <v>506186852.81</v>
      </c>
    </row>
    <row r="44" spans="1:5" ht="15.75" x14ac:dyDescent="0.25">
      <c r="A44" s="8"/>
      <c r="B44" s="8"/>
      <c r="C44" s="8"/>
      <c r="D44" s="8" t="s">
        <v>12</v>
      </c>
      <c r="E44" s="39">
        <v>30466934.460000001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6">
        <v>61652789.490000002</v>
      </c>
    </row>
    <row r="47" spans="1:5" ht="15.75" x14ac:dyDescent="0.25">
      <c r="A47" s="8"/>
      <c r="B47" s="8"/>
      <c r="C47" s="8"/>
      <c r="D47" s="8" t="s">
        <v>11</v>
      </c>
      <c r="E47" s="56">
        <v>135385990.88999999</v>
      </c>
    </row>
    <row r="48" spans="1:5" ht="15.75" x14ac:dyDescent="0.25">
      <c r="A48" s="8"/>
      <c r="B48" s="8"/>
      <c r="C48" s="8"/>
      <c r="D48" s="8" t="s">
        <v>12</v>
      </c>
      <c r="E48" s="23">
        <v>445000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132285350.20999999</v>
      </c>
    </row>
    <row r="51" spans="1:5" ht="15.75" x14ac:dyDescent="0.25">
      <c r="A51" s="8"/>
      <c r="B51" s="8"/>
      <c r="C51" s="8"/>
      <c r="D51" s="8" t="s">
        <v>11</v>
      </c>
      <c r="E51" s="23">
        <v>56202910.590000004</v>
      </c>
    </row>
    <row r="52" spans="1:5" ht="15.75" x14ac:dyDescent="0.25">
      <c r="A52" s="8"/>
      <c r="B52" s="8"/>
      <c r="C52" s="8"/>
      <c r="D52" s="8" t="s">
        <v>12</v>
      </c>
      <c r="E52" s="39">
        <v>3803031.71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29476081.699999999</v>
      </c>
    </row>
    <row r="56" spans="1:5" ht="15.75" x14ac:dyDescent="0.25">
      <c r="A56" s="8"/>
      <c r="B56" s="8"/>
      <c r="C56" s="13"/>
      <c r="D56" s="8" t="s">
        <v>12</v>
      </c>
      <c r="E56" s="18">
        <v>158650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105448504.53</v>
      </c>
    </row>
    <row r="59" spans="1:5" ht="15.75" x14ac:dyDescent="0.25">
      <c r="A59" s="8"/>
      <c r="B59" s="8"/>
      <c r="C59" s="8"/>
      <c r="D59" s="8" t="s">
        <v>11</v>
      </c>
      <c r="E59" s="39">
        <v>33161924.59</v>
      </c>
    </row>
    <row r="60" spans="1:5" ht="15.75" x14ac:dyDescent="0.25">
      <c r="A60" s="8"/>
      <c r="B60" s="8"/>
      <c r="C60" s="8"/>
      <c r="D60" s="8" t="s">
        <v>12</v>
      </c>
      <c r="E60" s="25">
        <v>4394569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28061756.23</v>
      </c>
    </row>
    <row r="63" spans="1:5" ht="15.75" x14ac:dyDescent="0.25">
      <c r="A63" s="8"/>
      <c r="B63" s="12"/>
      <c r="C63" s="8"/>
      <c r="D63" s="8" t="s">
        <v>11</v>
      </c>
      <c r="E63" s="24">
        <v>765878524.13</v>
      </c>
    </row>
    <row r="64" spans="1:5" ht="15.75" x14ac:dyDescent="0.25">
      <c r="A64" s="8"/>
      <c r="B64" s="8"/>
      <c r="C64" s="8"/>
      <c r="D64" s="8" t="s">
        <v>12</v>
      </c>
      <c r="E64" s="36">
        <v>930000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371110341.56999999</v>
      </c>
    </row>
    <row r="67" spans="1:5" ht="15.75" x14ac:dyDescent="0.25">
      <c r="A67" s="8"/>
      <c r="B67" s="8"/>
      <c r="C67" s="8"/>
      <c r="D67" s="8" t="s">
        <v>11</v>
      </c>
      <c r="E67" s="23">
        <v>310259079.49000001</v>
      </c>
    </row>
    <row r="68" spans="1:5" ht="15.75" x14ac:dyDescent="0.25">
      <c r="A68" s="8"/>
      <c r="B68" s="8"/>
      <c r="C68" s="8"/>
      <c r="D68" s="8" t="s">
        <v>12</v>
      </c>
      <c r="E68" s="39">
        <v>226933195.27000001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55020838.850000001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24835591.100000001</v>
      </c>
    </row>
    <row r="79" spans="1:5" ht="15.75" x14ac:dyDescent="0.25">
      <c r="A79" s="8"/>
      <c r="B79" s="8"/>
      <c r="C79" s="8"/>
      <c r="D79" s="8" t="s">
        <v>50</v>
      </c>
      <c r="E79" s="38">
        <v>15686400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96409143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v>3535592259.1200004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3535592259.1200004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1">
        <v>32476901</v>
      </c>
    </row>
    <row r="12" spans="1:9" ht="15.75" x14ac:dyDescent="0.25">
      <c r="A12" s="8"/>
      <c r="B12" s="8"/>
      <c r="C12" s="8"/>
      <c r="D12" s="8" t="s">
        <v>24</v>
      </c>
      <c r="E12" s="51">
        <v>54142472</v>
      </c>
    </row>
    <row r="13" spans="1:9" ht="15.75" x14ac:dyDescent="0.25">
      <c r="A13" s="8"/>
      <c r="B13" s="8"/>
      <c r="C13" s="8"/>
      <c r="D13" s="8" t="s">
        <v>25</v>
      </c>
      <c r="E13" s="52">
        <v>5671720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92291093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8">
        <v>24043644</v>
      </c>
    </row>
    <row r="17" spans="1:5" ht="15.75" x14ac:dyDescent="0.25">
      <c r="A17" s="8"/>
      <c r="B17" s="8"/>
      <c r="C17" s="8"/>
      <c r="D17" s="8" t="s">
        <v>27</v>
      </c>
      <c r="E17" s="48">
        <v>14830982</v>
      </c>
    </row>
    <row r="18" spans="1:5" ht="15.75" x14ac:dyDescent="0.25">
      <c r="A18" s="8"/>
      <c r="B18" s="8"/>
      <c r="C18" s="11"/>
      <c r="D18" s="8" t="s">
        <v>28</v>
      </c>
      <c r="E18" s="49">
        <v>849660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39724286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8">
        <v>383095666</v>
      </c>
    </row>
    <row r="22" spans="1:5" ht="15.75" x14ac:dyDescent="0.25">
      <c r="A22" s="8"/>
      <c r="B22" s="8"/>
      <c r="C22" s="8" t="s">
        <v>31</v>
      </c>
      <c r="D22" s="8"/>
      <c r="E22" s="4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61652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4472830</v>
      </c>
    </row>
    <row r="30" spans="1:5" ht="15.75" x14ac:dyDescent="0.25">
      <c r="A30" s="8"/>
      <c r="B30" s="8"/>
      <c r="C30" s="8"/>
      <c r="D30" s="8" t="s">
        <v>39</v>
      </c>
      <c r="E30" s="48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519645527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8">
        <v>71354804</v>
      </c>
    </row>
    <row r="43" spans="1:5" ht="15.75" x14ac:dyDescent="0.25">
      <c r="A43" s="8"/>
      <c r="B43" s="8"/>
      <c r="C43" s="8"/>
      <c r="D43" s="8" t="s">
        <v>11</v>
      </c>
      <c r="E43" s="48">
        <v>77470471</v>
      </c>
    </row>
    <row r="44" spans="1:5" ht="15.75" x14ac:dyDescent="0.25">
      <c r="A44" s="8"/>
      <c r="B44" s="8"/>
      <c r="C44" s="8"/>
      <c r="D44" s="8" t="s">
        <v>12</v>
      </c>
      <c r="E44" s="48">
        <v>7082624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1">
        <v>3700268</v>
      </c>
    </row>
    <row r="47" spans="1:5" ht="15.75" x14ac:dyDescent="0.25">
      <c r="A47" s="8"/>
      <c r="B47" s="8"/>
      <c r="C47" s="8"/>
      <c r="D47" s="8" t="s">
        <v>11</v>
      </c>
      <c r="E47" s="51">
        <v>21618178</v>
      </c>
    </row>
    <row r="48" spans="1:5" ht="15.75" x14ac:dyDescent="0.25">
      <c r="A48" s="8"/>
      <c r="B48" s="8"/>
      <c r="C48" s="8"/>
      <c r="D48" s="8" t="s">
        <v>12</v>
      </c>
      <c r="E48" s="51">
        <v>3503711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8">
        <v>0</v>
      </c>
    </row>
    <row r="51" spans="1:5" ht="15.75" x14ac:dyDescent="0.25">
      <c r="A51" s="8"/>
      <c r="B51" s="8"/>
      <c r="C51" s="8"/>
      <c r="D51" s="8" t="s">
        <v>11</v>
      </c>
      <c r="E51" s="48">
        <v>0</v>
      </c>
    </row>
    <row r="52" spans="1:5" ht="15.75" x14ac:dyDescent="0.25">
      <c r="A52" s="8"/>
      <c r="B52" s="8"/>
      <c r="C52" s="8"/>
      <c r="D52" s="8" t="s">
        <v>12</v>
      </c>
      <c r="E52" s="48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8">
        <v>34946844</v>
      </c>
    </row>
    <row r="63" spans="1:5" ht="15.75" x14ac:dyDescent="0.25">
      <c r="A63" s="8"/>
      <c r="B63" s="12"/>
      <c r="C63" s="8"/>
      <c r="D63" s="8" t="s">
        <v>11</v>
      </c>
      <c r="E63" s="48">
        <v>10958782</v>
      </c>
    </row>
    <row r="64" spans="1:5" ht="15.75" x14ac:dyDescent="0.25">
      <c r="A64" s="8"/>
      <c r="B64" s="8"/>
      <c r="C64" s="8"/>
      <c r="D64" s="8" t="s">
        <v>12</v>
      </c>
      <c r="E64" s="48">
        <v>226681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8">
        <v>18007901</v>
      </c>
    </row>
    <row r="67" spans="1:5" ht="15.75" x14ac:dyDescent="0.25">
      <c r="A67" s="8"/>
      <c r="B67" s="8"/>
      <c r="C67" s="8"/>
      <c r="D67" s="8" t="s">
        <v>11</v>
      </c>
      <c r="E67" s="48">
        <v>55483769</v>
      </c>
    </row>
    <row r="68" spans="1:5" ht="15.75" x14ac:dyDescent="0.25">
      <c r="A68" s="8"/>
      <c r="B68" s="8"/>
      <c r="C68" s="8"/>
      <c r="D68" s="8" t="s">
        <v>12</v>
      </c>
      <c r="E68" s="48">
        <v>33830152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v>20338259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8405951</v>
      </c>
    </row>
    <row r="79" spans="1:5" ht="15.75" x14ac:dyDescent="0.25">
      <c r="A79" s="8"/>
      <c r="B79" s="8"/>
      <c r="C79" s="8"/>
      <c r="D79" s="8" t="s">
        <v>50</v>
      </c>
      <c r="E79" s="38">
        <v>1675621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48">
        <v>39879485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32201472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440684973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440684973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E92" zoomScale="115" zoomScaleNormal="115" workbookViewId="0">
      <selection activeCell="F10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66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32724528.100000001</v>
      </c>
    </row>
    <row r="12" spans="1:9" ht="15.75" x14ac:dyDescent="0.25">
      <c r="A12" s="8"/>
      <c r="B12" s="8"/>
      <c r="C12" s="8"/>
      <c r="D12" s="8" t="s">
        <v>24</v>
      </c>
      <c r="E12" s="53">
        <v>65202041.920000002</v>
      </c>
    </row>
    <row r="13" spans="1:9" ht="15.75" x14ac:dyDescent="0.25">
      <c r="A13" s="8"/>
      <c r="B13" s="8"/>
      <c r="C13" s="8"/>
      <c r="D13" s="8" t="s">
        <v>25</v>
      </c>
      <c r="E13" s="53">
        <v>6255975.8799999999</v>
      </c>
    </row>
    <row r="14" spans="1:9" ht="15.75" x14ac:dyDescent="0.25">
      <c r="A14" s="8"/>
      <c r="B14" s="8"/>
      <c r="C14" s="8" t="s">
        <v>4</v>
      </c>
      <c r="D14" s="8"/>
      <c r="E14" s="30">
        <v>104182545.90000001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6435246.6200000001</v>
      </c>
    </row>
    <row r="17" spans="1:5" ht="15.75" x14ac:dyDescent="0.25">
      <c r="A17" s="8"/>
      <c r="B17" s="8"/>
      <c r="C17" s="8"/>
      <c r="D17" s="8" t="s">
        <v>27</v>
      </c>
      <c r="E17" s="53">
        <v>21607929.52</v>
      </c>
    </row>
    <row r="18" spans="1:5" ht="15.75" x14ac:dyDescent="0.25">
      <c r="A18" s="8"/>
      <c r="B18" s="8"/>
      <c r="C18" s="11"/>
      <c r="D18" s="8" t="s">
        <v>28</v>
      </c>
      <c r="E18" s="53">
        <v>5844836.7000000002</v>
      </c>
    </row>
    <row r="19" spans="1:5" ht="15.75" x14ac:dyDescent="0.25">
      <c r="A19" s="8"/>
      <c r="B19" s="8"/>
      <c r="C19" s="8" t="s">
        <v>6</v>
      </c>
      <c r="D19" s="8"/>
      <c r="E19" s="30">
        <v>33888012.840000004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910503384</v>
      </c>
    </row>
    <row r="22" spans="1:5" ht="15.75" x14ac:dyDescent="0.25">
      <c r="A22" s="8"/>
      <c r="B22" s="8"/>
      <c r="C22" s="8" t="s">
        <v>31</v>
      </c>
      <c r="D22" s="8"/>
      <c r="E22" s="53">
        <v>431263.36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1049005206.1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153601250</v>
      </c>
    </row>
    <row r="43" spans="1:5" ht="15.75" x14ac:dyDescent="0.25">
      <c r="A43" s="8"/>
      <c r="B43" s="8"/>
      <c r="C43" s="8"/>
      <c r="D43" s="8" t="s">
        <v>11</v>
      </c>
      <c r="E43" s="53">
        <v>162568681.61000001</v>
      </c>
    </row>
    <row r="44" spans="1:5" ht="15.75" x14ac:dyDescent="0.25">
      <c r="A44" s="8"/>
      <c r="B44" s="8"/>
      <c r="C44" s="8"/>
      <c r="D44" s="8" t="s">
        <v>12</v>
      </c>
      <c r="E44" s="55">
        <v>7474044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48953781.710000001</v>
      </c>
    </row>
    <row r="51" spans="1:5" ht="15.75" x14ac:dyDescent="0.25">
      <c r="A51" s="8"/>
      <c r="B51" s="8"/>
      <c r="C51" s="8"/>
      <c r="D51" s="8" t="s">
        <v>11</v>
      </c>
      <c r="E51" s="53">
        <v>39775258.25</v>
      </c>
    </row>
    <row r="52" spans="1:5" ht="15.75" x14ac:dyDescent="0.25">
      <c r="A52" s="8"/>
      <c r="B52" s="8"/>
      <c r="C52" s="8"/>
      <c r="D52" s="8" t="s">
        <v>12</v>
      </c>
      <c r="E52" s="39">
        <v>2012128.77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1148690.8700000001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10845716.390000001</v>
      </c>
    </row>
    <row r="63" spans="1:5" ht="15.75" x14ac:dyDescent="0.25">
      <c r="A63" s="8"/>
      <c r="B63" s="12"/>
      <c r="C63" s="8"/>
      <c r="D63" s="8" t="s">
        <v>11</v>
      </c>
      <c r="E63" s="53">
        <v>37752936.829999998</v>
      </c>
    </row>
    <row r="64" spans="1:5" ht="15.75" x14ac:dyDescent="0.25">
      <c r="A64" s="8"/>
      <c r="B64" s="8"/>
      <c r="C64" s="8"/>
      <c r="D64" s="8" t="s">
        <v>12</v>
      </c>
      <c r="E64" s="36">
        <v>106500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80820187.579999998</v>
      </c>
    </row>
    <row r="67" spans="1:5" ht="15.75" x14ac:dyDescent="0.25">
      <c r="A67" s="8"/>
      <c r="B67" s="8"/>
      <c r="C67" s="8"/>
      <c r="D67" s="8" t="s">
        <v>11</v>
      </c>
      <c r="E67" s="53">
        <v>48325087.909999996</v>
      </c>
    </row>
    <row r="68" spans="1:5" ht="15.75" x14ac:dyDescent="0.25">
      <c r="A68" s="8"/>
      <c r="B68" s="8"/>
      <c r="C68" s="8"/>
      <c r="D68" s="8" t="s">
        <v>12</v>
      </c>
      <c r="E68" s="53">
        <v>9666757.25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46000000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21520683.100000001</v>
      </c>
    </row>
    <row r="79" spans="1:5" ht="15.75" x14ac:dyDescent="0.25">
      <c r="A79" s="8"/>
      <c r="B79" s="8"/>
      <c r="C79" s="8"/>
      <c r="D79" s="8" t="s">
        <v>50</v>
      </c>
      <c r="E79" s="53">
        <v>25710137.550000001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16084113.49</v>
      </c>
    </row>
    <row r="82" spans="1:9" ht="15.75" x14ac:dyDescent="0.25">
      <c r="A82" s="8"/>
      <c r="B82" s="8"/>
      <c r="C82" s="8"/>
      <c r="D82" s="15" t="s">
        <v>50</v>
      </c>
      <c r="E82" s="53">
        <v>103077536.09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27010343.780000001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72138849.760000005</v>
      </c>
    </row>
    <row r="92" spans="1:9" ht="15.75" x14ac:dyDescent="0.25">
      <c r="A92" s="8"/>
      <c r="B92" s="8"/>
      <c r="C92" s="8"/>
      <c r="D92" s="8" t="s">
        <v>50</v>
      </c>
      <c r="E92" s="53">
        <v>205000</v>
      </c>
    </row>
    <row r="93" spans="1:9" ht="15.75" x14ac:dyDescent="0.25">
      <c r="A93" s="12" t="s">
        <v>59</v>
      </c>
      <c r="D93" s="8"/>
      <c r="E93" s="35">
        <v>914797684.93999994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11214008.6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2213200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700700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17112583.809999999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v>31240492.409999996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946038177.3499999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67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229020058</v>
      </c>
    </row>
    <row r="12" spans="1:9" ht="15.75" x14ac:dyDescent="0.25">
      <c r="A12" s="8"/>
      <c r="B12" s="8"/>
      <c r="C12" s="8"/>
      <c r="D12" s="8" t="s">
        <v>24</v>
      </c>
      <c r="E12" s="53">
        <v>216214511</v>
      </c>
    </row>
    <row r="13" spans="1:9" ht="15.75" x14ac:dyDescent="0.25">
      <c r="A13" s="8"/>
      <c r="B13" s="8"/>
      <c r="C13" s="8"/>
      <c r="D13" s="8" t="s">
        <v>25</v>
      </c>
      <c r="E13" s="53">
        <v>20375662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465610231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54237813</v>
      </c>
    </row>
    <row r="17" spans="1:5" ht="15.75" x14ac:dyDescent="0.25">
      <c r="A17" s="8"/>
      <c r="B17" s="8"/>
      <c r="C17" s="8"/>
      <c r="D17" s="8" t="s">
        <v>27</v>
      </c>
      <c r="E17" s="53">
        <v>155324315</v>
      </c>
    </row>
    <row r="18" spans="1:5" ht="15.75" x14ac:dyDescent="0.25">
      <c r="A18" s="8"/>
      <c r="B18" s="8"/>
      <c r="C18" s="11"/>
      <c r="D18" s="8" t="s">
        <v>28</v>
      </c>
      <c r="E18" s="53">
        <v>4026366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213588494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1470133548</v>
      </c>
    </row>
    <row r="22" spans="1:5" ht="15.75" x14ac:dyDescent="0.25">
      <c r="A22" s="8"/>
      <c r="B22" s="8"/>
      <c r="C22" s="8" t="s">
        <v>31</v>
      </c>
      <c r="D22" s="8"/>
      <c r="E22" s="53">
        <v>2387308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8308284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15559245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2175587110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215073342</v>
      </c>
    </row>
    <row r="43" spans="1:5" ht="15.75" x14ac:dyDescent="0.25">
      <c r="A43" s="8"/>
      <c r="B43" s="8"/>
      <c r="C43" s="8"/>
      <c r="D43" s="8" t="s">
        <v>11</v>
      </c>
      <c r="E43" s="53">
        <v>472278827</v>
      </c>
    </row>
    <row r="44" spans="1:5" ht="15.75" x14ac:dyDescent="0.25">
      <c r="A44" s="8"/>
      <c r="B44" s="8"/>
      <c r="C44" s="8"/>
      <c r="D44" s="8" t="s">
        <v>12</v>
      </c>
      <c r="E44" s="55">
        <v>4219946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35701544</v>
      </c>
    </row>
    <row r="47" spans="1:5" ht="15.75" x14ac:dyDescent="0.25">
      <c r="A47" s="8"/>
      <c r="B47" s="8"/>
      <c r="C47" s="8"/>
      <c r="D47" s="8" t="s">
        <v>11</v>
      </c>
      <c r="E47" s="23">
        <v>43972334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94017936</v>
      </c>
    </row>
    <row r="51" spans="1:5" ht="15.75" x14ac:dyDescent="0.25">
      <c r="A51" s="8"/>
      <c r="B51" s="8"/>
      <c r="C51" s="8"/>
      <c r="D51" s="8" t="s">
        <v>11</v>
      </c>
      <c r="E51" s="53">
        <v>122962989</v>
      </c>
    </row>
    <row r="52" spans="1:5" ht="15.75" x14ac:dyDescent="0.25">
      <c r="A52" s="8"/>
      <c r="B52" s="8"/>
      <c r="C52" s="8"/>
      <c r="D52" s="8" t="s">
        <v>12</v>
      </c>
      <c r="E52" s="39">
        <v>345397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2980300</v>
      </c>
    </row>
    <row r="59" spans="1:5" ht="15.75" x14ac:dyDescent="0.25">
      <c r="A59" s="8"/>
      <c r="B59" s="8"/>
      <c r="C59" s="8"/>
      <c r="D59" s="8" t="s">
        <v>11</v>
      </c>
      <c r="E59" s="53">
        <v>3789374</v>
      </c>
    </row>
    <row r="60" spans="1:5" ht="15.75" x14ac:dyDescent="0.25">
      <c r="A60" s="8"/>
      <c r="B60" s="8"/>
      <c r="C60" s="8"/>
      <c r="D60" s="8" t="s">
        <v>12</v>
      </c>
      <c r="E60" s="25">
        <v>99600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22052021</v>
      </c>
    </row>
    <row r="63" spans="1:5" ht="15.75" x14ac:dyDescent="0.25">
      <c r="A63" s="8"/>
      <c r="B63" s="12"/>
      <c r="C63" s="8"/>
      <c r="D63" s="8" t="s">
        <v>11</v>
      </c>
      <c r="E63" s="53">
        <v>24616043</v>
      </c>
    </row>
    <row r="64" spans="1:5" ht="15.75" x14ac:dyDescent="0.25">
      <c r="A64" s="8"/>
      <c r="B64" s="8"/>
      <c r="C64" s="8"/>
      <c r="D64" s="8" t="s">
        <v>12</v>
      </c>
      <c r="E64" s="36">
        <v>320892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118870785</v>
      </c>
    </row>
    <row r="67" spans="1:5" ht="15.75" x14ac:dyDescent="0.25">
      <c r="A67" s="8"/>
      <c r="B67" s="8"/>
      <c r="C67" s="8"/>
      <c r="D67" s="8" t="s">
        <v>11</v>
      </c>
      <c r="E67" s="53">
        <v>251602444</v>
      </c>
    </row>
    <row r="68" spans="1:5" ht="15.75" x14ac:dyDescent="0.25">
      <c r="A68" s="8"/>
      <c r="B68" s="8"/>
      <c r="C68" s="8"/>
      <c r="D68" s="8" t="s">
        <v>12</v>
      </c>
      <c r="E68" s="53">
        <v>35608927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41754673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22430682</v>
      </c>
    </row>
    <row r="79" spans="1:5" ht="15.75" x14ac:dyDescent="0.25">
      <c r="A79" s="8"/>
      <c r="B79" s="8"/>
      <c r="C79" s="8"/>
      <c r="D79" s="8" t="s">
        <v>50</v>
      </c>
      <c r="E79" s="53">
        <v>964976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44123485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15158175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11650844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105668367</v>
      </c>
    </row>
    <row r="91" spans="1:9" ht="15.75" x14ac:dyDescent="0.25">
      <c r="A91" s="8"/>
      <c r="B91" s="8"/>
      <c r="C91" s="8"/>
      <c r="D91" s="8" t="s">
        <v>49</v>
      </c>
      <c r="E91" s="53">
        <v>38849351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1729113254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1729113254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A106" zoomScaleNormal="100" workbookViewId="0">
      <selection activeCell="E115" sqref="E1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68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7">
        <v>0</v>
      </c>
    </row>
    <row r="12" spans="1:9" ht="15.75" x14ac:dyDescent="0.25">
      <c r="A12" s="8"/>
      <c r="B12" s="8"/>
      <c r="C12" s="8"/>
      <c r="D12" s="8" t="s">
        <v>24</v>
      </c>
      <c r="E12" s="58">
        <v>0</v>
      </c>
    </row>
    <row r="13" spans="1:9" ht="15.75" x14ac:dyDescent="0.25">
      <c r="A13" s="8"/>
      <c r="B13" s="8"/>
      <c r="C13" s="8"/>
      <c r="D13" s="8" t="s">
        <v>25</v>
      </c>
      <c r="E13" s="58">
        <v>0</v>
      </c>
    </row>
    <row r="14" spans="1:9" ht="15.75" x14ac:dyDescent="0.25">
      <c r="A14" s="8"/>
      <c r="B14" s="8"/>
      <c r="C14" s="8" t="s">
        <v>4</v>
      </c>
      <c r="D14" s="8"/>
      <c r="E14" s="59">
        <f>SUM(E11:E13)</f>
        <v>0</v>
      </c>
    </row>
    <row r="15" spans="1:9" ht="15.75" x14ac:dyDescent="0.25">
      <c r="A15" s="8"/>
      <c r="B15" s="8"/>
      <c r="C15" s="8" t="s">
        <v>5</v>
      </c>
      <c r="D15" s="8"/>
      <c r="E15" s="60"/>
    </row>
    <row r="16" spans="1:9" ht="15.75" x14ac:dyDescent="0.25">
      <c r="A16" s="8"/>
      <c r="B16" s="8"/>
      <c r="C16" s="8"/>
      <c r="D16" s="8" t="s">
        <v>26</v>
      </c>
      <c r="E16" s="58">
        <v>0</v>
      </c>
    </row>
    <row r="17" spans="1:5" ht="15.75" x14ac:dyDescent="0.25">
      <c r="A17" s="8"/>
      <c r="B17" s="8"/>
      <c r="C17" s="8"/>
      <c r="D17" s="8" t="s">
        <v>27</v>
      </c>
      <c r="E17" s="58">
        <v>0</v>
      </c>
    </row>
    <row r="18" spans="1:5" ht="15.75" x14ac:dyDescent="0.25">
      <c r="A18" s="8"/>
      <c r="B18" s="8"/>
      <c r="C18" s="11"/>
      <c r="D18" s="8" t="s">
        <v>28</v>
      </c>
      <c r="E18" s="58">
        <v>0</v>
      </c>
    </row>
    <row r="19" spans="1:5" ht="15.75" x14ac:dyDescent="0.25">
      <c r="A19" s="8"/>
      <c r="B19" s="8"/>
      <c r="C19" s="8" t="s">
        <v>6</v>
      </c>
      <c r="D19" s="8"/>
      <c r="E19" s="59">
        <f t="shared" ref="E19" si="0">SUM(E16:E18)</f>
        <v>0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58">
        <v>0</v>
      </c>
    </row>
    <row r="22" spans="1:5" ht="15.75" x14ac:dyDescent="0.25">
      <c r="A22" s="8"/>
      <c r="B22" s="8"/>
      <c r="C22" s="8" t="s">
        <v>31</v>
      </c>
      <c r="D22" s="8"/>
      <c r="E22" s="57">
        <v>0</v>
      </c>
    </row>
    <row r="23" spans="1:5" ht="15.75" x14ac:dyDescent="0.25">
      <c r="A23" s="8"/>
      <c r="B23" s="8"/>
      <c r="C23" s="8" t="s">
        <v>32</v>
      </c>
      <c r="D23" s="8"/>
      <c r="E23" s="61"/>
    </row>
    <row r="24" spans="1:5" ht="15.75" x14ac:dyDescent="0.25">
      <c r="A24" s="8"/>
      <c r="B24" s="8"/>
      <c r="C24" s="8"/>
      <c r="D24" s="8" t="s">
        <v>33</v>
      </c>
      <c r="E24" s="57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8">
        <v>0</v>
      </c>
    </row>
    <row r="27" spans="1:5" ht="15.75" x14ac:dyDescent="0.25">
      <c r="A27" s="8"/>
      <c r="B27" s="8"/>
      <c r="C27" s="8"/>
      <c r="D27" s="8" t="s">
        <v>36</v>
      </c>
      <c r="E27" s="62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8">
        <v>0</v>
      </c>
    </row>
    <row r="30" spans="1:5" ht="15.75" x14ac:dyDescent="0.25">
      <c r="A30" s="8"/>
      <c r="B30" s="8"/>
      <c r="C30" s="8"/>
      <c r="D30" s="8" t="s">
        <v>39</v>
      </c>
      <c r="E30" s="63">
        <v>0</v>
      </c>
    </row>
    <row r="31" spans="1:5" ht="15.75" x14ac:dyDescent="0.25">
      <c r="A31" s="8"/>
      <c r="B31" s="8"/>
      <c r="C31" s="8" t="s">
        <v>40</v>
      </c>
      <c r="D31" s="8"/>
      <c r="E31" s="62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62">
        <v>0</v>
      </c>
    </row>
    <row r="34" spans="1:5" ht="15.75" x14ac:dyDescent="0.25">
      <c r="A34" s="8"/>
      <c r="B34" s="8"/>
      <c r="C34" s="8"/>
      <c r="D34" s="8" t="s">
        <v>43</v>
      </c>
      <c r="E34" s="62">
        <v>0</v>
      </c>
    </row>
    <row r="35" spans="1:5" ht="15.75" x14ac:dyDescent="0.25">
      <c r="A35" s="8"/>
      <c r="B35" s="8"/>
      <c r="C35" s="8"/>
      <c r="D35" s="8" t="s">
        <v>44</v>
      </c>
      <c r="E35" s="57">
        <v>0</v>
      </c>
    </row>
    <row r="36" spans="1:5" ht="15.75" x14ac:dyDescent="0.25">
      <c r="A36" s="8"/>
      <c r="B36" s="8" t="s">
        <v>45</v>
      </c>
      <c r="C36" s="8"/>
      <c r="D36" s="8"/>
      <c r="E36" s="60">
        <v>0</v>
      </c>
    </row>
    <row r="37" spans="1:5" ht="15.75" x14ac:dyDescent="0.25">
      <c r="A37" s="8"/>
      <c r="B37" s="12" t="s">
        <v>7</v>
      </c>
      <c r="C37" s="8"/>
      <c r="D37" s="8"/>
      <c r="E37" s="59">
        <f>SUM(E14,E19,E21:E36)</f>
        <v>0</v>
      </c>
    </row>
    <row r="38" spans="1:5" ht="15.75" x14ac:dyDescent="0.25">
      <c r="A38" s="8"/>
      <c r="B38" s="12"/>
      <c r="C38" s="8"/>
      <c r="D38" s="8"/>
      <c r="E38" s="64"/>
    </row>
    <row r="39" spans="1:5" ht="15.75" x14ac:dyDescent="0.25">
      <c r="A39" s="12" t="s">
        <v>8</v>
      </c>
      <c r="B39" s="12"/>
      <c r="C39" s="8"/>
      <c r="D39" s="8"/>
      <c r="E39" s="62"/>
    </row>
    <row r="40" spans="1:5" ht="15.75" x14ac:dyDescent="0.25">
      <c r="A40" s="12" t="s">
        <v>46</v>
      </c>
      <c r="B40" s="8"/>
      <c r="C40" s="8"/>
      <c r="D40" s="8"/>
      <c r="E40" s="62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57">
        <v>0</v>
      </c>
    </row>
    <row r="43" spans="1:5" ht="15.75" x14ac:dyDescent="0.25">
      <c r="A43" s="8"/>
      <c r="B43" s="8"/>
      <c r="C43" s="8"/>
      <c r="D43" s="8" t="s">
        <v>11</v>
      </c>
      <c r="E43" s="57">
        <v>0</v>
      </c>
    </row>
    <row r="44" spans="1:5" ht="15.75" x14ac:dyDescent="0.25">
      <c r="A44" s="8"/>
      <c r="B44" s="8"/>
      <c r="C44" s="8"/>
      <c r="D44" s="8" t="s">
        <v>12</v>
      </c>
      <c r="E44" s="57">
        <v>0</v>
      </c>
    </row>
    <row r="45" spans="1:5" ht="15.75" x14ac:dyDescent="0.25">
      <c r="A45" s="8"/>
      <c r="B45" s="12" t="s">
        <v>13</v>
      </c>
      <c r="C45" s="8"/>
      <c r="D45" s="8"/>
      <c r="E45" s="57"/>
    </row>
    <row r="46" spans="1:5" ht="15.75" x14ac:dyDescent="0.25">
      <c r="A46" s="8"/>
      <c r="B46" s="8"/>
      <c r="C46" s="13"/>
      <c r="D46" s="8" t="s">
        <v>10</v>
      </c>
      <c r="E46" s="57">
        <v>0</v>
      </c>
    </row>
    <row r="47" spans="1:5" ht="15.75" x14ac:dyDescent="0.25">
      <c r="A47" s="8"/>
      <c r="B47" s="8"/>
      <c r="C47" s="8"/>
      <c r="D47" s="8" t="s">
        <v>11</v>
      </c>
      <c r="E47" s="57">
        <v>0</v>
      </c>
    </row>
    <row r="48" spans="1:5" ht="15.75" x14ac:dyDescent="0.25">
      <c r="A48" s="8"/>
      <c r="B48" s="8"/>
      <c r="C48" s="8"/>
      <c r="D48" s="8" t="s">
        <v>12</v>
      </c>
      <c r="E48" s="57">
        <v>0</v>
      </c>
    </row>
    <row r="49" spans="1:5" ht="15.75" x14ac:dyDescent="0.25">
      <c r="A49" s="8"/>
      <c r="B49" s="12" t="s">
        <v>14</v>
      </c>
      <c r="C49" s="8"/>
      <c r="D49" s="8"/>
      <c r="E49" s="57"/>
    </row>
    <row r="50" spans="1:5" ht="15.75" x14ac:dyDescent="0.25">
      <c r="A50" s="14"/>
      <c r="B50" s="14"/>
      <c r="C50" s="14"/>
      <c r="D50" s="8" t="s">
        <v>10</v>
      </c>
      <c r="E50" s="57">
        <v>0</v>
      </c>
    </row>
    <row r="51" spans="1:5" ht="15.75" x14ac:dyDescent="0.25">
      <c r="A51" s="8"/>
      <c r="B51" s="8"/>
      <c r="C51" s="8"/>
      <c r="D51" s="8" t="s">
        <v>11</v>
      </c>
      <c r="E51" s="57">
        <v>0</v>
      </c>
    </row>
    <row r="52" spans="1:5" ht="15.75" x14ac:dyDescent="0.25">
      <c r="A52" s="8"/>
      <c r="B52" s="8"/>
      <c r="C52" s="8"/>
      <c r="D52" s="8" t="s">
        <v>12</v>
      </c>
      <c r="E52" s="57">
        <v>0</v>
      </c>
    </row>
    <row r="53" spans="1:5" ht="15.75" x14ac:dyDescent="0.25">
      <c r="A53" s="8"/>
      <c r="B53" s="12" t="s">
        <v>15</v>
      </c>
      <c r="C53" s="8"/>
      <c r="D53" s="8"/>
      <c r="E53" s="57"/>
    </row>
    <row r="54" spans="1:5" ht="15.75" x14ac:dyDescent="0.25">
      <c r="A54" s="8"/>
      <c r="B54" s="8"/>
      <c r="C54" s="8"/>
      <c r="D54" s="8" t="s">
        <v>10</v>
      </c>
      <c r="E54" s="56">
        <v>0</v>
      </c>
    </row>
    <row r="55" spans="1:5" ht="15.75" x14ac:dyDescent="0.25">
      <c r="A55" s="8"/>
      <c r="B55" s="8"/>
      <c r="C55" s="8"/>
      <c r="D55" s="8" t="s">
        <v>11</v>
      </c>
      <c r="E55" s="56">
        <v>0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6"/>
    </row>
    <row r="58" spans="1:5" ht="15.75" x14ac:dyDescent="0.25">
      <c r="A58" s="8"/>
      <c r="B58" s="8"/>
      <c r="C58" s="8"/>
      <c r="D58" s="8" t="s">
        <v>10</v>
      </c>
      <c r="E58" s="5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65"/>
    </row>
    <row r="62" spans="1:5" ht="15.75" x14ac:dyDescent="0.25">
      <c r="A62" s="8"/>
      <c r="B62" s="8"/>
      <c r="C62" s="8"/>
      <c r="D62" s="8" t="s">
        <v>10</v>
      </c>
      <c r="E62" s="57">
        <v>0</v>
      </c>
    </row>
    <row r="63" spans="1:5" ht="15.75" x14ac:dyDescent="0.25">
      <c r="A63" s="8"/>
      <c r="B63" s="12"/>
      <c r="C63" s="8"/>
      <c r="D63" s="8" t="s">
        <v>11</v>
      </c>
      <c r="E63" s="57">
        <v>0</v>
      </c>
    </row>
    <row r="64" spans="1:5" ht="15.75" x14ac:dyDescent="0.25">
      <c r="A64" s="8"/>
      <c r="B64" s="8"/>
      <c r="C64" s="8"/>
      <c r="D64" s="8" t="s">
        <v>12</v>
      </c>
      <c r="E64" s="57">
        <v>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57">
        <v>0</v>
      </c>
    </row>
    <row r="67" spans="1:5" ht="15.75" x14ac:dyDescent="0.25">
      <c r="A67" s="8"/>
      <c r="B67" s="8"/>
      <c r="C67" s="8"/>
      <c r="D67" s="8" t="s">
        <v>11</v>
      </c>
      <c r="E67" s="57">
        <v>0</v>
      </c>
    </row>
    <row r="68" spans="1:5" ht="15.75" x14ac:dyDescent="0.25">
      <c r="A68" s="8"/>
      <c r="B68" s="8"/>
      <c r="C68" s="8"/>
      <c r="D68" s="8" t="s">
        <v>12</v>
      </c>
      <c r="E68" s="57">
        <v>0</v>
      </c>
    </row>
    <row r="69" spans="1:5" ht="15.75" x14ac:dyDescent="0.25">
      <c r="A69" s="8"/>
      <c r="B69" s="12" t="s">
        <v>19</v>
      </c>
      <c r="C69" s="8"/>
      <c r="D69" s="8"/>
      <c r="E69" s="56"/>
    </row>
    <row r="70" spans="1:5" ht="15.75" x14ac:dyDescent="0.25">
      <c r="A70" s="8"/>
      <c r="B70" s="8"/>
      <c r="C70" s="8"/>
      <c r="D70" s="8" t="s">
        <v>10</v>
      </c>
      <c r="E70" s="65">
        <v>0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65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62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2">
        <v>0</v>
      </c>
    </row>
    <row r="77" spans="1:5" ht="15.75" x14ac:dyDescent="0.25">
      <c r="A77" s="8"/>
      <c r="B77" s="8"/>
      <c r="C77" s="15" t="s">
        <v>53</v>
      </c>
      <c r="D77" s="8"/>
      <c r="E77" s="63"/>
    </row>
    <row r="78" spans="1:5" ht="15.75" x14ac:dyDescent="0.25">
      <c r="A78" s="8"/>
      <c r="B78" s="8"/>
      <c r="C78" s="8"/>
      <c r="D78" s="8" t="s">
        <v>49</v>
      </c>
      <c r="E78" s="57">
        <v>0</v>
      </c>
    </row>
    <row r="79" spans="1:5" ht="15.75" x14ac:dyDescent="0.25">
      <c r="A79" s="8"/>
      <c r="B79" s="8"/>
      <c r="C79" s="8"/>
      <c r="D79" s="8" t="s">
        <v>50</v>
      </c>
      <c r="E79" s="57">
        <v>0</v>
      </c>
    </row>
    <row r="80" spans="1:5" ht="15.75" x14ac:dyDescent="0.25">
      <c r="A80" s="8"/>
      <c r="B80" s="8"/>
      <c r="C80" s="8" t="s">
        <v>54</v>
      </c>
      <c r="D80" s="8"/>
      <c r="E80" s="61"/>
    </row>
    <row r="81" spans="1:9" ht="15.75" x14ac:dyDescent="0.25">
      <c r="A81" s="8"/>
      <c r="B81" s="8"/>
      <c r="C81" s="8"/>
      <c r="D81" s="15" t="s">
        <v>49</v>
      </c>
      <c r="E81" s="57">
        <v>0</v>
      </c>
    </row>
    <row r="82" spans="1:9" ht="15.75" x14ac:dyDescent="0.25">
      <c r="A82" s="8"/>
      <c r="B82" s="8"/>
      <c r="C82" s="8"/>
      <c r="D82" s="15" t="s">
        <v>50</v>
      </c>
      <c r="E82" s="57">
        <v>0</v>
      </c>
    </row>
    <row r="83" spans="1:9" ht="15.75" x14ac:dyDescent="0.25">
      <c r="A83" s="8"/>
      <c r="B83" s="8"/>
      <c r="C83" s="8" t="s">
        <v>55</v>
      </c>
      <c r="D83" s="8"/>
      <c r="E83" s="62"/>
    </row>
    <row r="84" spans="1:9" ht="15.75" x14ac:dyDescent="0.25">
      <c r="A84" s="8"/>
      <c r="B84" s="8"/>
      <c r="C84" s="8"/>
      <c r="D84" s="8" t="s">
        <v>49</v>
      </c>
      <c r="E84" s="64">
        <v>0</v>
      </c>
    </row>
    <row r="85" spans="1:9" ht="15.75" x14ac:dyDescent="0.25">
      <c r="A85" s="8"/>
      <c r="B85" s="8"/>
      <c r="C85" s="8"/>
      <c r="D85" s="8" t="s">
        <v>50</v>
      </c>
      <c r="E85" s="64">
        <v>0</v>
      </c>
    </row>
    <row r="86" spans="1:9" ht="15.75" x14ac:dyDescent="0.25">
      <c r="A86" s="8"/>
      <c r="B86" s="8"/>
      <c r="C86" s="8" t="s">
        <v>56</v>
      </c>
      <c r="D86" s="8"/>
      <c r="E86" s="62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62">
        <v>0</v>
      </c>
    </row>
    <row r="89" spans="1:9" ht="15.75" x14ac:dyDescent="0.25">
      <c r="A89" s="8"/>
      <c r="B89" s="8"/>
      <c r="C89" s="8" t="s">
        <v>51</v>
      </c>
      <c r="D89" s="8"/>
      <c r="E89" s="62"/>
    </row>
    <row r="90" spans="1:9" ht="15.75" x14ac:dyDescent="0.25">
      <c r="A90" s="8"/>
      <c r="B90" s="8"/>
      <c r="C90" s="8"/>
      <c r="D90" s="8" t="s">
        <v>57</v>
      </c>
      <c r="E90" s="62">
        <v>0</v>
      </c>
    </row>
    <row r="91" spans="1:9" ht="15.75" x14ac:dyDescent="0.25">
      <c r="A91" s="8"/>
      <c r="B91" s="8"/>
      <c r="C91" s="8"/>
      <c r="D91" s="8" t="s">
        <v>49</v>
      </c>
      <c r="E91" s="57">
        <v>0</v>
      </c>
    </row>
    <row r="92" spans="1:9" ht="15.75" x14ac:dyDescent="0.25">
      <c r="A92" s="8"/>
      <c r="B92" s="8"/>
      <c r="C92" s="8"/>
      <c r="D92" s="8" t="s">
        <v>50</v>
      </c>
      <c r="E92" s="62">
        <v>0</v>
      </c>
    </row>
    <row r="93" spans="1:9" ht="15.75" x14ac:dyDescent="0.25">
      <c r="A93" s="12" t="s">
        <v>59</v>
      </c>
      <c r="D93" s="8"/>
      <c r="E93" s="66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62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62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7">
        <v>0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5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57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57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57">
        <v>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5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abSelected="1" topLeftCell="E1" zoomScale="115" zoomScaleNormal="115" workbookViewId="0">
      <selection activeCell="G16" sqref="G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13637665</v>
      </c>
    </row>
    <row r="12" spans="1:9" ht="15.75" x14ac:dyDescent="0.25">
      <c r="A12" s="8"/>
      <c r="B12" s="8"/>
      <c r="C12" s="8"/>
      <c r="D12" s="8" t="s">
        <v>24</v>
      </c>
      <c r="E12" s="53">
        <v>31063718</v>
      </c>
    </row>
    <row r="13" spans="1:9" ht="15.75" x14ac:dyDescent="0.25">
      <c r="A13" s="8"/>
      <c r="B13" s="8"/>
      <c r="C13" s="8"/>
      <c r="D13" s="8" t="s">
        <v>25</v>
      </c>
      <c r="E13" s="53">
        <v>3613850</v>
      </c>
    </row>
    <row r="14" spans="1:9" ht="15.75" x14ac:dyDescent="0.25">
      <c r="A14" s="8"/>
      <c r="B14" s="8"/>
      <c r="C14" s="8" t="s">
        <v>4</v>
      </c>
      <c r="D14" s="8"/>
      <c r="E14" s="30">
        <v>48315233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7218285</v>
      </c>
    </row>
    <row r="17" spans="1:5" ht="15.75" x14ac:dyDescent="0.25">
      <c r="A17" s="8"/>
      <c r="B17" s="8"/>
      <c r="C17" s="8"/>
      <c r="D17" s="8" t="s">
        <v>27</v>
      </c>
      <c r="E17" s="53">
        <v>24415385</v>
      </c>
    </row>
    <row r="18" spans="1:5" ht="15.75" x14ac:dyDescent="0.25">
      <c r="A18" s="8"/>
      <c r="B18" s="8"/>
      <c r="C18" s="11"/>
      <c r="D18" s="8" t="s">
        <v>28</v>
      </c>
      <c r="E18" s="53">
        <v>12717314</v>
      </c>
    </row>
    <row r="19" spans="1:5" ht="15.75" x14ac:dyDescent="0.25">
      <c r="A19" s="8"/>
      <c r="B19" s="8"/>
      <c r="C19" s="8" t="s">
        <v>6</v>
      </c>
      <c r="D19" s="8"/>
      <c r="E19" s="30">
        <v>44350984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543814719</v>
      </c>
    </row>
    <row r="22" spans="1:5" ht="15.75" x14ac:dyDescent="0.25">
      <c r="A22" s="8"/>
      <c r="B22" s="8"/>
      <c r="C22" s="8" t="s">
        <v>31</v>
      </c>
      <c r="D22" s="8"/>
      <c r="E22" s="53">
        <v>556242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637037178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137949229</v>
      </c>
    </row>
    <row r="43" spans="1:5" ht="15.75" x14ac:dyDescent="0.25">
      <c r="A43" s="8"/>
      <c r="B43" s="8"/>
      <c r="C43" s="8"/>
      <c r="D43" s="8" t="s">
        <v>11</v>
      </c>
      <c r="E43" s="53">
        <v>145990023</v>
      </c>
    </row>
    <row r="44" spans="1:5" ht="15.75" x14ac:dyDescent="0.25">
      <c r="A44" s="8"/>
      <c r="B44" s="8"/>
      <c r="C44" s="8"/>
      <c r="D44" s="8" t="s">
        <v>12</v>
      </c>
      <c r="E44" s="55">
        <v>42834877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1507465</v>
      </c>
    </row>
    <row r="47" spans="1:5" ht="15.75" x14ac:dyDescent="0.25">
      <c r="A47" s="8"/>
      <c r="B47" s="8"/>
      <c r="C47" s="8"/>
      <c r="D47" s="8" t="s">
        <v>11</v>
      </c>
      <c r="E47" s="23">
        <v>91995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15829552</v>
      </c>
    </row>
    <row r="51" spans="1:5" ht="15.75" x14ac:dyDescent="0.25">
      <c r="A51" s="8"/>
      <c r="B51" s="8"/>
      <c r="C51" s="8"/>
      <c r="D51" s="8" t="s">
        <v>11</v>
      </c>
      <c r="E51" s="53">
        <v>10649821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5773140</v>
      </c>
    </row>
    <row r="63" spans="1:5" ht="15.75" x14ac:dyDescent="0.25">
      <c r="A63" s="8"/>
      <c r="B63" s="12"/>
      <c r="C63" s="8"/>
      <c r="D63" s="8" t="s">
        <v>11</v>
      </c>
      <c r="E63" s="53">
        <v>9761675</v>
      </c>
    </row>
    <row r="64" spans="1:5" ht="15.75" x14ac:dyDescent="0.25">
      <c r="A64" s="8"/>
      <c r="B64" s="8"/>
      <c r="C64" s="8"/>
      <c r="D64" s="8" t="s">
        <v>12</v>
      </c>
      <c r="E64" s="36">
        <v>419449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0</v>
      </c>
    </row>
    <row r="67" spans="1:5" ht="15.75" x14ac:dyDescent="0.25">
      <c r="A67" s="8"/>
      <c r="B67" s="8"/>
      <c r="C67" s="8"/>
      <c r="D67" s="8" t="s">
        <v>11</v>
      </c>
      <c r="E67" s="53">
        <v>0</v>
      </c>
    </row>
    <row r="68" spans="1:5" ht="15.75" x14ac:dyDescent="0.25">
      <c r="A68" s="8"/>
      <c r="B68" s="8"/>
      <c r="C68" s="8"/>
      <c r="D68" s="8" t="s">
        <v>12</v>
      </c>
      <c r="E68" s="53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24100102</v>
      </c>
    </row>
    <row r="71" spans="1:5" ht="15.75" x14ac:dyDescent="0.25">
      <c r="A71" s="8"/>
      <c r="B71" s="8"/>
      <c r="C71" s="8"/>
      <c r="D71" s="8" t="s">
        <v>11</v>
      </c>
      <c r="E71" s="19">
        <v>16816461</v>
      </c>
    </row>
    <row r="72" spans="1:5" ht="15.75" x14ac:dyDescent="0.25">
      <c r="A72" s="8"/>
      <c r="B72" s="8"/>
      <c r="C72" s="8"/>
      <c r="D72" s="8" t="s">
        <v>12</v>
      </c>
      <c r="E72" s="34">
        <v>859080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34950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19558548</v>
      </c>
    </row>
    <row r="79" spans="1:5" ht="15.75" x14ac:dyDescent="0.25">
      <c r="A79" s="8"/>
      <c r="B79" s="8"/>
      <c r="C79" s="8"/>
      <c r="D79" s="8" t="s">
        <v>50</v>
      </c>
      <c r="E79" s="53">
        <v>822689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34471993</v>
      </c>
    </row>
    <row r="82" spans="1:9" ht="15.75" x14ac:dyDescent="0.25">
      <c r="A82" s="8"/>
      <c r="B82" s="8"/>
      <c r="C82" s="8"/>
      <c r="D82" s="15" t="s">
        <v>50</v>
      </c>
      <c r="E82" s="53">
        <v>51542338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51995381</v>
      </c>
    </row>
    <row r="91" spans="1:9" ht="15.75" x14ac:dyDescent="0.25">
      <c r="A91" s="8"/>
      <c r="B91" s="8"/>
      <c r="C91" s="8"/>
      <c r="D91" s="8" t="s">
        <v>49</v>
      </c>
      <c r="E91" s="53">
        <v>23731200</v>
      </c>
    </row>
    <row r="92" spans="1:9" ht="15.75" x14ac:dyDescent="0.25">
      <c r="A92" s="8"/>
      <c r="B92" s="8"/>
      <c r="C92" s="8"/>
      <c r="D92" s="8" t="s">
        <v>50</v>
      </c>
      <c r="E92" s="53">
        <v>2814518</v>
      </c>
    </row>
    <row r="93" spans="1:9" ht="15.75" x14ac:dyDescent="0.25">
      <c r="A93" s="12" t="s">
        <v>59</v>
      </c>
      <c r="D93" s="8"/>
      <c r="E93" s="35">
        <v>597554486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597554486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opLeftCell="A2" zoomScale="115" zoomScaleNormal="115" workbookViewId="0">
      <selection activeCell="E18" sqref="E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71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33269119.18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66039588.909999996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99308708.090000004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29553911.469999999</v>
      </c>
    </row>
    <row r="17" spans="1:5" ht="15.75" x14ac:dyDescent="0.25">
      <c r="A17" s="8"/>
      <c r="B17" s="8"/>
      <c r="C17" s="8"/>
      <c r="D17" s="8" t="s">
        <v>27</v>
      </c>
      <c r="E17" s="53">
        <v>82468610.75</v>
      </c>
    </row>
    <row r="18" spans="1:5" ht="15.75" x14ac:dyDescent="0.25">
      <c r="A18" s="8"/>
      <c r="B18" s="8"/>
      <c r="C18" s="11"/>
      <c r="D18" s="8" t="s">
        <v>28</v>
      </c>
      <c r="E18" s="53">
        <v>73155479.879999995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185178002.09999999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1036793314</v>
      </c>
    </row>
    <row r="22" spans="1:5" ht="15.75" x14ac:dyDescent="0.25">
      <c r="A22" s="8"/>
      <c r="B22" s="8"/>
      <c r="C22" s="8" t="s">
        <v>31</v>
      </c>
      <c r="D22" s="8"/>
      <c r="E22" s="53">
        <v>614172.51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11353553.91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1333247750.6100001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231126016.38</v>
      </c>
    </row>
    <row r="43" spans="1:5" ht="15.75" x14ac:dyDescent="0.25">
      <c r="A43" s="8"/>
      <c r="B43" s="8"/>
      <c r="C43" s="8"/>
      <c r="D43" s="8" t="s">
        <v>11</v>
      </c>
      <c r="E43" s="53">
        <v>433936997.82999998</v>
      </c>
    </row>
    <row r="44" spans="1:5" ht="15.75" x14ac:dyDescent="0.25">
      <c r="A44" s="8"/>
      <c r="B44" s="8"/>
      <c r="C44" s="8"/>
      <c r="D44" s="8" t="s">
        <v>12</v>
      </c>
      <c r="E44" s="55">
        <v>6408585.8200000003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45044968.109999999</v>
      </c>
    </row>
    <row r="51" spans="1:5" ht="15.75" x14ac:dyDescent="0.25">
      <c r="A51" s="8"/>
      <c r="B51" s="8"/>
      <c r="C51" s="8"/>
      <c r="D51" s="8" t="s">
        <v>11</v>
      </c>
      <c r="E51" s="53">
        <v>1496535.66</v>
      </c>
    </row>
    <row r="52" spans="1:5" ht="15.75" x14ac:dyDescent="0.25">
      <c r="A52" s="8"/>
      <c r="B52" s="8"/>
      <c r="C52" s="8"/>
      <c r="D52" s="8" t="s">
        <v>12</v>
      </c>
      <c r="E52" s="39">
        <v>1060747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9309608.9600000009</v>
      </c>
    </row>
    <row r="63" spans="1:5" ht="15.75" x14ac:dyDescent="0.25">
      <c r="A63" s="8"/>
      <c r="B63" s="12"/>
      <c r="C63" s="8"/>
      <c r="D63" s="8" t="s">
        <v>11</v>
      </c>
      <c r="E63" s="53">
        <v>3906638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77283733.310000002</v>
      </c>
    </row>
    <row r="67" spans="1:5" ht="15.75" x14ac:dyDescent="0.25">
      <c r="A67" s="8"/>
      <c r="B67" s="8"/>
      <c r="C67" s="8"/>
      <c r="D67" s="8" t="s">
        <v>11</v>
      </c>
      <c r="E67" s="53">
        <v>23774835.640000001</v>
      </c>
    </row>
    <row r="68" spans="1:5" ht="15.75" x14ac:dyDescent="0.25">
      <c r="A68" s="8"/>
      <c r="B68" s="8"/>
      <c r="C68" s="8"/>
      <c r="D68" s="8" t="s">
        <v>12</v>
      </c>
      <c r="E68" s="53">
        <v>343093.77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37200000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46445762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68376145.5</v>
      </c>
    </row>
    <row r="82" spans="1:9" ht="15.75" x14ac:dyDescent="0.25">
      <c r="A82" s="8"/>
      <c r="B82" s="8"/>
      <c r="C82" s="8"/>
      <c r="D82" s="15" t="s">
        <v>50</v>
      </c>
      <c r="E82" s="53">
        <v>84301409.150000006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38748737.229999997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1108763814.3600001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38959733.630000003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38959733.630000003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1147723547.9900002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55" zoomScale="115" zoomScaleNormal="115" workbookViewId="0">
      <selection activeCell="E16" sqref="E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7" t="s">
        <v>70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0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72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7" t="s">
        <v>1</v>
      </c>
      <c r="B6" s="67"/>
      <c r="C6" s="67"/>
      <c r="D6" s="67"/>
      <c r="E6" s="69" t="s">
        <v>2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23032798.93</v>
      </c>
    </row>
    <row r="12" spans="1:9" ht="15.75" x14ac:dyDescent="0.25">
      <c r="A12" s="8"/>
      <c r="B12" s="8"/>
      <c r="C12" s="8"/>
      <c r="D12" s="8" t="s">
        <v>24</v>
      </c>
      <c r="E12" s="53">
        <v>125698705.97</v>
      </c>
    </row>
    <row r="13" spans="1:9" ht="15.75" x14ac:dyDescent="0.25">
      <c r="A13" s="8"/>
      <c r="B13" s="8"/>
      <c r="C13" s="8"/>
      <c r="D13" s="8" t="s">
        <v>25</v>
      </c>
      <c r="E13" s="53">
        <v>11417023.140000001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160148528.04000002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37052632.479999997</v>
      </c>
    </row>
    <row r="17" spans="1:5" ht="15.75" x14ac:dyDescent="0.25">
      <c r="A17" s="8"/>
      <c r="B17" s="8"/>
      <c r="C17" s="8"/>
      <c r="D17" s="8" t="s">
        <v>27</v>
      </c>
      <c r="E17" s="53">
        <v>70170061.150000006</v>
      </c>
    </row>
    <row r="18" spans="1:5" ht="15.75" x14ac:dyDescent="0.25">
      <c r="A18" s="8"/>
      <c r="B18" s="8"/>
      <c r="C18" s="11"/>
      <c r="D18" s="8" t="s">
        <v>28</v>
      </c>
      <c r="E18" s="53">
        <v>2955009.44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110177703.06999999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601308641</v>
      </c>
    </row>
    <row r="22" spans="1:5" ht="15.75" x14ac:dyDescent="0.25">
      <c r="A22" s="8"/>
      <c r="B22" s="8"/>
      <c r="C22" s="8" t="s">
        <v>31</v>
      </c>
      <c r="D22" s="8"/>
      <c r="E22" s="53">
        <v>304403.64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871939275.75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201114281.15000001</v>
      </c>
    </row>
    <row r="43" spans="1:5" ht="15.75" x14ac:dyDescent="0.25">
      <c r="A43" s="8"/>
      <c r="B43" s="8"/>
      <c r="C43" s="8"/>
      <c r="D43" s="8" t="s">
        <v>11</v>
      </c>
      <c r="E43" s="53">
        <v>315143349.69999999</v>
      </c>
    </row>
    <row r="44" spans="1:5" ht="15.75" x14ac:dyDescent="0.25">
      <c r="A44" s="8"/>
      <c r="B44" s="8"/>
      <c r="C44" s="8"/>
      <c r="D44" s="8" t="s">
        <v>12</v>
      </c>
      <c r="E44" s="55">
        <v>41372641.390000001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57657513.240000002</v>
      </c>
    </row>
    <row r="51" spans="1:5" ht="15.75" x14ac:dyDescent="0.25">
      <c r="A51" s="8"/>
      <c r="B51" s="8"/>
      <c r="C51" s="8"/>
      <c r="D51" s="8" t="s">
        <v>11</v>
      </c>
      <c r="E51" s="53">
        <v>5208409.91</v>
      </c>
    </row>
    <row r="52" spans="1:5" ht="15.75" x14ac:dyDescent="0.25">
      <c r="A52" s="8"/>
      <c r="B52" s="8"/>
      <c r="C52" s="8"/>
      <c r="D52" s="8" t="s">
        <v>12</v>
      </c>
      <c r="E52" s="39">
        <v>577110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10642331.619999999</v>
      </c>
    </row>
    <row r="63" spans="1:5" ht="15.75" x14ac:dyDescent="0.25">
      <c r="A63" s="8"/>
      <c r="B63" s="12"/>
      <c r="C63" s="8"/>
      <c r="D63" s="8" t="s">
        <v>11</v>
      </c>
      <c r="E63" s="53">
        <v>447638.72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94199901.480000004</v>
      </c>
    </row>
    <row r="67" spans="1:5" ht="15.75" x14ac:dyDescent="0.25">
      <c r="A67" s="8"/>
      <c r="B67" s="8"/>
      <c r="C67" s="8"/>
      <c r="D67" s="8" t="s">
        <v>11</v>
      </c>
      <c r="E67" s="53">
        <v>12901732.699999999</v>
      </c>
    </row>
    <row r="68" spans="1:5" ht="15.75" x14ac:dyDescent="0.25">
      <c r="A68" s="8"/>
      <c r="B68" s="8"/>
      <c r="C68" s="8"/>
      <c r="D68" s="8" t="s">
        <v>12</v>
      </c>
      <c r="E68" s="53">
        <v>423336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6334448.9500000002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1582300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50000</v>
      </c>
    </row>
    <row r="82" spans="1:9" ht="15.75" x14ac:dyDescent="0.25">
      <c r="A82" s="8"/>
      <c r="B82" s="8"/>
      <c r="C82" s="8"/>
      <c r="D82" s="15" t="s">
        <v>50</v>
      </c>
      <c r="E82" s="53">
        <v>69016264.049999997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1121668.08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817792926.99000013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817792926.99000013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Tangub</vt:lpstr>
      <vt:lpstr>Cagayan de Oro</vt:lpstr>
      <vt:lpstr>El Salvador</vt:lpstr>
      <vt:lpstr>Gingoog</vt:lpstr>
      <vt:lpstr>Iligan</vt:lpstr>
      <vt:lpstr>Malaybalay</vt:lpstr>
      <vt:lpstr>Oroquieta</vt:lpstr>
      <vt:lpstr>Valencia</vt:lpstr>
      <vt:lpstr>Ozamiz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2021-11-10T16:54:49Z</dcterms:modified>
</cp:coreProperties>
</file>