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7549D5BA-B5DD-4219-A8D6-E03555F01C24}" xr6:coauthVersionLast="47" xr6:coauthVersionMax="47" xr10:uidLastSave="{00000000-0000-0000-0000-000000000000}"/>
  <bookViews>
    <workbookView xWindow="3180" yWindow="1005" windowWidth="14880" windowHeight="11070" xr2:uid="{360BF9DE-B15B-43CE-9291-7E05B391F461}"/>
  </bookViews>
  <sheets>
    <sheet name="Koronadal" sheetId="10" r:id="rId1"/>
    <sheet name="Cotabato" sheetId="14" r:id="rId2"/>
    <sheet name="General Santos" sheetId="15" r:id="rId3"/>
    <sheet name="Kidapawan" sheetId="16" r:id="rId4"/>
    <sheet name="Tacurong" sheetId="1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5" l="1"/>
  <c r="E111" i="17" l="1"/>
  <c r="E93" i="17"/>
  <c r="E19" i="17"/>
  <c r="E14" i="17"/>
  <c r="E37" i="17" s="1"/>
  <c r="E93" i="16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7" l="1"/>
  <c r="E112" i="16"/>
  <c r="E93" i="15"/>
  <c r="E112" i="15" s="1"/>
  <c r="E112" i="14"/>
</calcChain>
</file>

<file path=xl/sharedStrings.xml><?xml version="1.0" encoding="utf-8"?>
<sst xmlns="http://schemas.openxmlformats.org/spreadsheetml/2006/main" count="545" uniqueCount="69">
  <si>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</si>
  <si>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</si>
  <si>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</si>
  <si>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</si>
  <si>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</si>
  <si>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</si>
  <si>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</si>
  <si>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</si>
  <si>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</si>
  <si>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</si>
  <si>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</si>
  <si>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</si>
  <si>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</si>
  <si>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</si>
  <si>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</si>
  <si>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</si>
  <si>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</si>
  <si>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</si>
  <si>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</si>
  <si>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</si>
  <si>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</si>
  <si>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</si>
  <si>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</si>
  <si>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</si>
  <si>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</si>
  <si>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</si>
  <si>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</si>
  <si>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</si>
  <si>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</si>
  <si>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</si>
  <si>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</si>
  <si>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</si>
  <si>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</si>
  <si>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</si>
  <si>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</si>
  <si>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</si>
  <si>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</si>
  <si>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</si>
  <si>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</si>
  <si>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</si>
  <si>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</si>
  <si>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</si>
  <si>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</si>
  <si>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</si>
  <si>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</si>
  <si>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</si>
  <si>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</si>
  <si>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</si>
  <si>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</si>
  <si>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</si>
  <si>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</si>
  <si>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</si>
  <si>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</si>
  <si>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</si>
  <si>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</si>
  <si>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</si>
  <si>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</si>
  <si>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</si>
  <si>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</si>
  <si>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</si>
  <si>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</si>
  <si>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</si>
  <si>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</si>
  <si>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KORONADAL</t>
  </si>
  <si>
    <t>CITY OF COTABATO</t>
  </si>
  <si>
    <t>CITY OF GENERAL SANTOS</t>
  </si>
  <si>
    <t>CITY OF KIDAPAWAN</t>
  </si>
  <si>
    <t>CITY OF TACURONG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</si>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</sst>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E1" zoomScale="115" zoomScaleNormal="115" workbookViewId="0">
      <selection activeCell="I11" sqref="I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7">
        <v>28586239.050000001</v>
      </c>
    </row>
    <row r="12" spans="1:9" ht="15.75" x14ac:dyDescent="0.25">
      <c r="A12" s="8"/>
      <c r="B12" s="8"/>
      <c r="C12" s="8"/>
      <c r="D12" s="8" t="s">
        <v>24</v>
      </c>
      <c r="E12" s="47">
        <v>140745886.80000001</v>
      </c>
    </row>
    <row r="13" spans="1:9" ht="16.5" thickBot="1" x14ac:dyDescent="0.3">
      <c r="A13" s="8"/>
      <c r="B13" s="8"/>
      <c r="C13" s="8"/>
      <c r="D13" s="8" t="s">
        <v>25</v>
      </c>
      <c r="E13" s="41">
        <v>39169843.269999996</v>
      </c>
      <c r="F13" s="70"/>
    </row>
    <row r="14" spans="1:9" ht="15.75" x14ac:dyDescent="0.25">
      <c r="A14" s="8"/>
      <c r="B14" s="8"/>
      <c r="C14" s="8" t="s">
        <v>4</v>
      </c>
      <c r="D14" s="8"/>
      <c r="E14" s="29">
        <v>208501969.12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7">
        <v>27331658.260000002</v>
      </c>
    </row>
    <row r="17" spans="1:5" ht="15.75" x14ac:dyDescent="0.25">
      <c r="A17" s="8"/>
      <c r="B17" s="8"/>
      <c r="C17" s="8"/>
      <c r="D17" s="8" t="s">
        <v>27</v>
      </c>
      <c r="E17" s="39">
        <v>22070210.949999999</v>
      </c>
    </row>
    <row r="18" spans="1:5" ht="15.75" x14ac:dyDescent="0.25">
      <c r="A18" s="8"/>
      <c r="B18" s="8"/>
      <c r="C18" s="11"/>
      <c r="D18" s="8" t="s">
        <v>28</v>
      </c>
      <c r="E18" s="48">
        <v>5168875.37</v>
      </c>
    </row>
    <row r="19" spans="1:5" ht="15.75" x14ac:dyDescent="0.25">
      <c r="A19" s="8"/>
      <c r="B19" s="8"/>
      <c r="C19" s="8" t="s">
        <v>6</v>
      </c>
      <c r="D19" s="8"/>
      <c r="E19" s="29">
        <v>54570744.579999998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7">
        <v>745387296</v>
      </c>
    </row>
    <row r="22" spans="1:5" ht="15.75" x14ac:dyDescent="0.25">
      <c r="A22" s="8"/>
      <c r="B22" s="8"/>
      <c r="C22" s="8" t="s">
        <v>31</v>
      </c>
      <c r="D22" s="8"/>
      <c r="E22" s="42">
        <v>1276609.3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7">
        <v>120040676.31999999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1129777295.3199999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9">
        <v>159397009.47</v>
      </c>
    </row>
    <row r="43" spans="1:5" ht="15.75" x14ac:dyDescent="0.25">
      <c r="A43" s="8"/>
      <c r="B43" s="8"/>
      <c r="C43" s="8"/>
      <c r="D43" s="8" t="s">
        <v>11</v>
      </c>
      <c r="E43" s="49">
        <v>183499612.37</v>
      </c>
    </row>
    <row r="44" spans="1:5" ht="15.75" x14ac:dyDescent="0.25">
      <c r="A44" s="8"/>
      <c r="B44" s="8"/>
      <c r="C44" s="8"/>
      <c r="D44" s="8" t="s">
        <v>12</v>
      </c>
      <c r="E44" s="49">
        <v>24683067.420000002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9">
        <v>0</v>
      </c>
    </row>
    <row r="47" spans="1:5" ht="15.75" x14ac:dyDescent="0.25">
      <c r="A47" s="8"/>
      <c r="B47" s="8"/>
      <c r="C47" s="8"/>
      <c r="D47" s="8" t="s">
        <v>11</v>
      </c>
      <c r="E47" s="39">
        <v>24045890.899999999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24220408.609999999</v>
      </c>
    </row>
    <row r="51" spans="1:5" ht="15.75" x14ac:dyDescent="0.25">
      <c r="A51" s="8"/>
      <c r="B51" s="8"/>
      <c r="C51" s="8"/>
      <c r="D51" s="8" t="s">
        <v>11</v>
      </c>
      <c r="E51" s="49">
        <v>25338639.75</v>
      </c>
    </row>
    <row r="52" spans="1:5" ht="15.75" x14ac:dyDescent="0.25">
      <c r="A52" s="8"/>
      <c r="B52" s="8"/>
      <c r="C52" s="8"/>
      <c r="D52" s="8" t="s">
        <v>12</v>
      </c>
      <c r="E52" s="44">
        <v>29900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2896759.04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205993.61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9749910.3900000006</v>
      </c>
    </row>
    <row r="63" spans="1:5" ht="15.75" x14ac:dyDescent="0.25">
      <c r="A63" s="8"/>
      <c r="B63" s="12"/>
      <c r="C63" s="8"/>
      <c r="D63" s="8" t="s">
        <v>11</v>
      </c>
      <c r="E63" s="49">
        <v>125550175.13</v>
      </c>
    </row>
    <row r="64" spans="1:5" ht="15.75" x14ac:dyDescent="0.25">
      <c r="A64" s="8"/>
      <c r="B64" s="8"/>
      <c r="C64" s="8"/>
      <c r="D64" s="8" t="s">
        <v>12</v>
      </c>
      <c r="E64" s="35">
        <v>38800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51707831.009999998</v>
      </c>
    </row>
    <row r="67" spans="1:5" ht="15.75" x14ac:dyDescent="0.25">
      <c r="A67" s="8"/>
      <c r="B67" s="8"/>
      <c r="C67" s="8"/>
      <c r="D67" s="8" t="s">
        <v>11</v>
      </c>
      <c r="E67" s="49">
        <v>80342967.890000001</v>
      </c>
    </row>
    <row r="68" spans="1:5" ht="15.75" x14ac:dyDescent="0.25">
      <c r="A68" s="8"/>
      <c r="B68" s="8"/>
      <c r="C68" s="8"/>
      <c r="D68" s="8" t="s">
        <v>12</v>
      </c>
      <c r="E68" s="49">
        <v>21935733.91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7">
        <v>5779303.0300000003</v>
      </c>
    </row>
    <row r="76" spans="1:5" ht="15.75" x14ac:dyDescent="0.25">
      <c r="A76" s="8"/>
      <c r="B76" s="8"/>
      <c r="C76" s="8"/>
      <c r="D76" s="8" t="s">
        <v>48</v>
      </c>
      <c r="E76" s="47">
        <v>18081732.559999999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30333881.199999999</v>
      </c>
    </row>
    <row r="79" spans="1:5" ht="15.75" x14ac:dyDescent="0.25">
      <c r="A79" s="8"/>
      <c r="B79" s="8"/>
      <c r="C79" s="8"/>
      <c r="D79" s="8" t="s">
        <v>50</v>
      </c>
      <c r="E79" s="39">
        <v>16070858.01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7">
        <v>0</v>
      </c>
    </row>
    <row r="82" spans="1:9" ht="15.75" x14ac:dyDescent="0.25">
      <c r="A82" s="8"/>
      <c r="B82" s="8"/>
      <c r="C82" s="8"/>
      <c r="D82" s="15" t="s">
        <v>50</v>
      </c>
      <c r="E82" s="47">
        <v>143201874.96000001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94780.2</v>
      </c>
    </row>
    <row r="91" spans="1:9" ht="15.75" x14ac:dyDescent="0.25">
      <c r="A91" s="8"/>
      <c r="B91" s="8"/>
      <c r="C91" s="8"/>
      <c r="D91" s="8" t="s">
        <v>49</v>
      </c>
      <c r="E91" s="47">
        <v>270000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v>947475129.46000004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19413716.91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7071000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117833.09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24998998.52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162610487.88999999</v>
      </c>
    </row>
    <row r="111" spans="1:9" ht="15.75" x14ac:dyDescent="0.25">
      <c r="A111" s="12" t="s">
        <v>58</v>
      </c>
      <c r="E111" s="22">
        <v>214212036.40999997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1161687165.8699999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1">
        <v>12287640.210000001</v>
      </c>
    </row>
    <row r="12" spans="1:9" ht="15.75" x14ac:dyDescent="0.25">
      <c r="A12" s="8"/>
      <c r="B12" s="8"/>
      <c r="C12" s="8"/>
      <c r="D12" s="8" t="s">
        <v>24</v>
      </c>
      <c r="E12" s="51">
        <v>101843981.48999999</v>
      </c>
    </row>
    <row r="13" spans="1:9" ht="15.75" x14ac:dyDescent="0.25">
      <c r="A13" s="8"/>
      <c r="B13" s="8"/>
      <c r="C13" s="8"/>
      <c r="D13" s="8" t="s">
        <v>25</v>
      </c>
      <c r="E13" s="51">
        <v>12781484.34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126913106.03999999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1">
        <v>14270875.310000001</v>
      </c>
    </row>
    <row r="17" spans="1:5" ht="15.75" x14ac:dyDescent="0.25">
      <c r="A17" s="8"/>
      <c r="B17" s="8"/>
      <c r="C17" s="8"/>
      <c r="D17" s="8" t="s">
        <v>27</v>
      </c>
      <c r="E17" s="51">
        <v>33009432.609999999</v>
      </c>
    </row>
    <row r="18" spans="1:5" ht="15.75" x14ac:dyDescent="0.25">
      <c r="A18" s="8"/>
      <c r="B18" s="8"/>
      <c r="C18" s="11"/>
      <c r="D18" s="8" t="s">
        <v>28</v>
      </c>
      <c r="E18" s="51">
        <v>78146.22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47358454.140000001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1">
        <v>861316468</v>
      </c>
    </row>
    <row r="22" spans="1:5" ht="15.75" x14ac:dyDescent="0.25">
      <c r="A22" s="8"/>
      <c r="B22" s="8"/>
      <c r="C22" s="8" t="s">
        <v>31</v>
      </c>
      <c r="D22" s="8"/>
      <c r="E22" s="51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1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1035588028.1800001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1">
        <v>241424564.77000001</v>
      </c>
    </row>
    <row r="43" spans="1:5" ht="15.75" x14ac:dyDescent="0.25">
      <c r="A43" s="8"/>
      <c r="B43" s="8"/>
      <c r="C43" s="8"/>
      <c r="D43" s="8" t="s">
        <v>11</v>
      </c>
      <c r="E43" s="51">
        <v>293755671.43000001</v>
      </c>
    </row>
    <row r="44" spans="1:5" ht="15.75" x14ac:dyDescent="0.25">
      <c r="A44" s="8"/>
      <c r="B44" s="8"/>
      <c r="C44" s="8"/>
      <c r="D44" s="8" t="s">
        <v>12</v>
      </c>
      <c r="E44" s="51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0</v>
      </c>
    </row>
    <row r="47" spans="1:5" ht="15.75" x14ac:dyDescent="0.25">
      <c r="A47" s="8"/>
      <c r="B47" s="8"/>
      <c r="C47" s="8"/>
      <c r="D47" s="8" t="s">
        <v>11</v>
      </c>
      <c r="E47" s="31">
        <v>0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1">
        <v>0</v>
      </c>
    </row>
    <row r="51" spans="1:5" ht="15.75" x14ac:dyDescent="0.25">
      <c r="A51" s="8"/>
      <c r="B51" s="8"/>
      <c r="C51" s="8"/>
      <c r="D51" s="8" t="s">
        <v>11</v>
      </c>
      <c r="E51" s="51">
        <v>0</v>
      </c>
    </row>
    <row r="52" spans="1:5" ht="15.75" x14ac:dyDescent="0.25">
      <c r="A52" s="8"/>
      <c r="B52" s="8"/>
      <c r="C52" s="8"/>
      <c r="D52" s="8" t="s">
        <v>12</v>
      </c>
      <c r="E52" s="5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1">
        <v>0</v>
      </c>
    </row>
    <row r="55" spans="1:5" ht="15.75" x14ac:dyDescent="0.25">
      <c r="A55" s="8"/>
      <c r="B55" s="8"/>
      <c r="C55" s="8"/>
      <c r="D55" s="8" t="s">
        <v>11</v>
      </c>
      <c r="E55" s="51">
        <v>0</v>
      </c>
    </row>
    <row r="56" spans="1:5" ht="15.75" x14ac:dyDescent="0.25">
      <c r="A56" s="8"/>
      <c r="B56" s="8"/>
      <c r="C56" s="13"/>
      <c r="D56" s="8" t="s">
        <v>12</v>
      </c>
      <c r="E56" s="51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1">
        <v>0</v>
      </c>
    </row>
    <row r="59" spans="1:5" ht="15.75" x14ac:dyDescent="0.25">
      <c r="A59" s="8"/>
      <c r="B59" s="8"/>
      <c r="C59" s="8"/>
      <c r="D59" s="8" t="s">
        <v>11</v>
      </c>
      <c r="E59" s="51">
        <v>0</v>
      </c>
    </row>
    <row r="60" spans="1:5" ht="15.75" x14ac:dyDescent="0.25">
      <c r="A60" s="8"/>
      <c r="B60" s="8"/>
      <c r="C60" s="8"/>
      <c r="D60" s="8" t="s">
        <v>12</v>
      </c>
      <c r="E60" s="5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1">
        <v>47740424.030000001</v>
      </c>
    </row>
    <row r="63" spans="1:5" ht="15.75" x14ac:dyDescent="0.25">
      <c r="A63" s="8"/>
      <c r="B63" s="12"/>
      <c r="C63" s="8"/>
      <c r="D63" s="8" t="s">
        <v>11</v>
      </c>
      <c r="E63" s="31">
        <v>32840335.93</v>
      </c>
    </row>
    <row r="64" spans="1:5" ht="15.75" x14ac:dyDescent="0.25">
      <c r="A64" s="8"/>
      <c r="B64" s="8"/>
      <c r="C64" s="8"/>
      <c r="D64" s="8" t="s">
        <v>12</v>
      </c>
      <c r="E64" s="5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1">
        <v>67439385.030000001</v>
      </c>
    </row>
    <row r="67" spans="1:5" ht="15.75" x14ac:dyDescent="0.25">
      <c r="A67" s="8"/>
      <c r="B67" s="8"/>
      <c r="C67" s="8"/>
      <c r="D67" s="8" t="s">
        <v>11</v>
      </c>
      <c r="E67" s="51">
        <v>18493888.149999999</v>
      </c>
    </row>
    <row r="68" spans="1:5" ht="15.75" x14ac:dyDescent="0.25">
      <c r="A68" s="8"/>
      <c r="B68" s="8"/>
      <c r="C68" s="8"/>
      <c r="D68" s="8" t="s">
        <v>12</v>
      </c>
      <c r="E68" s="51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51">
        <v>0</v>
      </c>
    </row>
    <row r="71" spans="1:5" ht="15.75" x14ac:dyDescent="0.25">
      <c r="A71" s="8"/>
      <c r="B71" s="8"/>
      <c r="C71" s="8"/>
      <c r="D71" s="8" t="s">
        <v>11</v>
      </c>
      <c r="E71" s="51">
        <v>0</v>
      </c>
    </row>
    <row r="72" spans="1:5" ht="15.75" x14ac:dyDescent="0.25">
      <c r="A72" s="8"/>
      <c r="B72" s="8"/>
      <c r="C72" s="8"/>
      <c r="D72" s="8" t="s">
        <v>12</v>
      </c>
      <c r="E72" s="5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1">
        <v>12826649.48</v>
      </c>
    </row>
    <row r="76" spans="1:5" ht="15.75" x14ac:dyDescent="0.25">
      <c r="A76" s="8"/>
      <c r="B76" s="8"/>
      <c r="C76" s="8"/>
      <c r="D76" s="8" t="s">
        <v>48</v>
      </c>
      <c r="E76" s="51">
        <v>46024721.579999998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1">
        <v>0</v>
      </c>
    </row>
    <row r="79" spans="1:5" ht="15.75" x14ac:dyDescent="0.25">
      <c r="A79" s="8"/>
      <c r="B79" s="8"/>
      <c r="C79" s="8"/>
      <c r="D79" s="8" t="s">
        <v>50</v>
      </c>
      <c r="E79" s="51">
        <v>81113141.400000006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51">
        <v>119528567.83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52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64001471.369999997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1025188821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32472360.170000002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5">
        <v>0</v>
      </c>
    </row>
    <row r="111" spans="1:9" ht="15.75" x14ac:dyDescent="0.25">
      <c r="A111" s="12" t="s">
        <v>58</v>
      </c>
      <c r="E111" s="22">
        <f>SUM(E95:E110)</f>
        <v>32472360.170000002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1057661181.17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3">
        <v>88269824.049999997</v>
      </c>
    </row>
    <row r="12" spans="1:9" ht="15.75" x14ac:dyDescent="0.25">
      <c r="A12" s="8"/>
      <c r="B12" s="8"/>
      <c r="C12" s="8"/>
      <c r="D12" s="8" t="s">
        <v>24</v>
      </c>
      <c r="E12" s="53">
        <v>358050311.05000001</v>
      </c>
    </row>
    <row r="13" spans="1:9" ht="15.75" x14ac:dyDescent="0.25">
      <c r="A13" s="8"/>
      <c r="B13" s="8"/>
      <c r="C13" s="8"/>
      <c r="D13" s="8" t="s">
        <v>25</v>
      </c>
      <c r="E13" s="53">
        <v>54228408.960000001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500548544.06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3">
        <v>234771.15</v>
      </c>
    </row>
    <row r="17" spans="1:5" ht="15.75" x14ac:dyDescent="0.25">
      <c r="A17" s="8"/>
      <c r="B17" s="8"/>
      <c r="C17" s="8"/>
      <c r="D17" s="8" t="s">
        <v>27</v>
      </c>
      <c r="E17" s="53">
        <v>217440052.34999999</v>
      </c>
    </row>
    <row r="18" spans="1:5" ht="15.75" x14ac:dyDescent="0.25">
      <c r="A18" s="8"/>
      <c r="B18" s="8"/>
      <c r="C18" s="11"/>
      <c r="D18" s="8" t="s">
        <v>28</v>
      </c>
      <c r="E18" s="54">
        <v>127086596.42</v>
      </c>
    </row>
    <row r="19" spans="1:5" ht="15.75" x14ac:dyDescent="0.25">
      <c r="A19" s="8"/>
      <c r="B19" s="8"/>
      <c r="C19" s="8" t="s">
        <v>6</v>
      </c>
      <c r="D19" s="8"/>
      <c r="E19" s="29">
        <f>SUM(E16:E18)</f>
        <v>344761419.92000002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3">
        <v>1606361666</v>
      </c>
    </row>
    <row r="22" spans="1:5" ht="15.75" x14ac:dyDescent="0.25">
      <c r="A22" s="8"/>
      <c r="B22" s="8"/>
      <c r="C22" s="8" t="s">
        <v>31</v>
      </c>
      <c r="D22" s="8"/>
      <c r="E22" s="53">
        <v>2580349.12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8400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6">
        <v>0</v>
      </c>
    </row>
    <row r="30" spans="1:5" ht="15.75" x14ac:dyDescent="0.25">
      <c r="A30" s="8"/>
      <c r="B30" s="8"/>
      <c r="C30" s="8"/>
      <c r="D30" s="8" t="s">
        <v>39</v>
      </c>
      <c r="E30" s="55">
        <v>0</v>
      </c>
    </row>
    <row r="31" spans="1:5" ht="15.75" x14ac:dyDescent="0.25">
      <c r="A31" s="8"/>
      <c r="B31" s="8"/>
      <c r="C31" s="8" t="s">
        <v>40</v>
      </c>
      <c r="D31" s="8"/>
      <c r="E31" s="23">
        <v>12754328.42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4017963.15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2471032670.6700001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3">
        <v>433106439.41000003</v>
      </c>
    </row>
    <row r="43" spans="1:5" ht="15.75" x14ac:dyDescent="0.25">
      <c r="A43" s="8"/>
      <c r="B43" s="8"/>
      <c r="C43" s="8"/>
      <c r="D43" s="8" t="s">
        <v>11</v>
      </c>
      <c r="E43" s="56">
        <v>431685676.73000002</v>
      </c>
    </row>
    <row r="44" spans="1:5" ht="15.75" x14ac:dyDescent="0.25">
      <c r="A44" s="8"/>
      <c r="B44" s="8"/>
      <c r="C44" s="8"/>
      <c r="D44" s="8" t="s">
        <v>12</v>
      </c>
      <c r="E44" s="56">
        <v>18468064.34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3598137.57</v>
      </c>
    </row>
    <row r="47" spans="1:5" ht="15.75" x14ac:dyDescent="0.25">
      <c r="A47" s="8"/>
      <c r="B47" s="8"/>
      <c r="C47" s="8"/>
      <c r="D47" s="8" t="s">
        <v>11</v>
      </c>
      <c r="E47" s="53">
        <v>85501952.930000007</v>
      </c>
    </row>
    <row r="48" spans="1:5" ht="15.75" x14ac:dyDescent="0.25">
      <c r="A48" s="8"/>
      <c r="B48" s="8"/>
      <c r="C48" s="8"/>
      <c r="D48" s="8" t="s">
        <v>12</v>
      </c>
      <c r="E48" s="53">
        <v>104125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3">
        <v>138953684.90000001</v>
      </c>
    </row>
    <row r="51" spans="1:5" ht="15.75" x14ac:dyDescent="0.25">
      <c r="A51" s="8"/>
      <c r="B51" s="8"/>
      <c r="C51" s="8"/>
      <c r="D51" s="8" t="s">
        <v>11</v>
      </c>
      <c r="E51" s="56">
        <v>193539649.56</v>
      </c>
    </row>
    <row r="52" spans="1:5" ht="15.75" x14ac:dyDescent="0.25">
      <c r="A52" s="8"/>
      <c r="B52" s="8"/>
      <c r="C52" s="8"/>
      <c r="D52" s="8" t="s">
        <v>12</v>
      </c>
      <c r="E52" s="56">
        <v>99800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1848266.81</v>
      </c>
    </row>
    <row r="55" spans="1:5" ht="15.75" x14ac:dyDescent="0.25">
      <c r="A55" s="8"/>
      <c r="B55" s="8"/>
      <c r="C55" s="8"/>
      <c r="D55" s="8" t="s">
        <v>11</v>
      </c>
      <c r="E55" s="53">
        <v>7237435.8300000001</v>
      </c>
    </row>
    <row r="56" spans="1:5" ht="15.75" x14ac:dyDescent="0.25">
      <c r="A56" s="8"/>
      <c r="B56" s="8"/>
      <c r="C56" s="13"/>
      <c r="D56" s="8" t="s">
        <v>12</v>
      </c>
      <c r="E56" s="18">
        <v>22500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45312072.119999997</v>
      </c>
    </row>
    <row r="59" spans="1:5" ht="15.75" x14ac:dyDescent="0.25">
      <c r="A59" s="8"/>
      <c r="B59" s="8"/>
      <c r="C59" s="8"/>
      <c r="D59" s="8" t="s">
        <v>11</v>
      </c>
      <c r="E59" s="45">
        <v>38827451.32</v>
      </c>
    </row>
    <row r="60" spans="1:5" ht="15.75" x14ac:dyDescent="0.25">
      <c r="A60" s="8"/>
      <c r="B60" s="8"/>
      <c r="C60" s="8"/>
      <c r="D60" s="8" t="s">
        <v>12</v>
      </c>
      <c r="E60" s="24">
        <v>37000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55487554.210000001</v>
      </c>
    </row>
    <row r="63" spans="1:5" ht="15.75" x14ac:dyDescent="0.25">
      <c r="A63" s="8"/>
      <c r="B63" s="12"/>
      <c r="C63" s="8"/>
      <c r="D63" s="8" t="s">
        <v>11</v>
      </c>
      <c r="E63" s="56">
        <v>28125892.34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3">
        <v>113921853.56</v>
      </c>
    </row>
    <row r="67" spans="1:5" ht="15.75" x14ac:dyDescent="0.25">
      <c r="A67" s="8"/>
      <c r="B67" s="8"/>
      <c r="C67" s="8"/>
      <c r="D67" s="8" t="s">
        <v>11</v>
      </c>
      <c r="E67" s="57">
        <v>112628038.45999999</v>
      </c>
    </row>
    <row r="68" spans="1:5" ht="15.75" x14ac:dyDescent="0.25">
      <c r="A68" s="8"/>
      <c r="B68" s="8"/>
      <c r="C68" s="8"/>
      <c r="D68" s="8" t="s">
        <v>12</v>
      </c>
      <c r="E68" s="56">
        <v>100373167.83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19">
        <v>8199738.3399999999</v>
      </c>
    </row>
    <row r="76" spans="1:5" ht="15.75" x14ac:dyDescent="0.25">
      <c r="A76" s="8"/>
      <c r="B76" s="8"/>
      <c r="C76" s="8"/>
      <c r="D76" s="8" t="s">
        <v>48</v>
      </c>
      <c r="E76" s="45">
        <v>20278161.079999998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53">
        <v>60070900.159999996</v>
      </c>
    </row>
    <row r="92" spans="1:9" ht="15.75" x14ac:dyDescent="0.25">
      <c r="A92" s="8"/>
      <c r="B92" s="8"/>
      <c r="C92" s="8"/>
      <c r="D92" s="8" t="s">
        <v>50</v>
      </c>
      <c r="E92" s="53">
        <v>1581205.88</v>
      </c>
    </row>
    <row r="93" spans="1:9" ht="15.75" x14ac:dyDescent="0.25">
      <c r="A93" s="12" t="s">
        <v>59</v>
      </c>
      <c r="D93" s="8"/>
      <c r="E93" s="34">
        <f>SUM(E41:E92)</f>
        <v>1899008768.3799999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20793147.989999998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4434900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25900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70000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225000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30414961.260000002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4">
        <v>1778565.1200000001</v>
      </c>
    </row>
    <row r="111" spans="1:9" ht="15.75" x14ac:dyDescent="0.25">
      <c r="A111" s="12" t="s">
        <v>58</v>
      </c>
      <c r="E111" s="22">
        <f>SUM(E95:E110)</f>
        <v>57742474.369999997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1956751242.7499998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56099838.780000001</v>
      </c>
    </row>
    <row r="12" spans="1:9" ht="15.75" x14ac:dyDescent="0.25">
      <c r="A12" s="8"/>
      <c r="B12" s="8"/>
      <c r="C12" s="8"/>
      <c r="D12" s="8" t="s">
        <v>24</v>
      </c>
      <c r="E12" s="58">
        <v>91679545.469999999</v>
      </c>
    </row>
    <row r="13" spans="1:9" ht="15.75" x14ac:dyDescent="0.25">
      <c r="A13" s="8"/>
      <c r="B13" s="8"/>
      <c r="C13" s="8"/>
      <c r="D13" s="8" t="s">
        <v>25</v>
      </c>
      <c r="E13" s="59">
        <v>524902.94999999995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148304287.19999999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22963393.600000001</v>
      </c>
    </row>
    <row r="17" spans="1:5" ht="15.75" x14ac:dyDescent="0.25">
      <c r="A17" s="8"/>
      <c r="B17" s="8"/>
      <c r="C17" s="8"/>
      <c r="D17" s="8" t="s">
        <v>27</v>
      </c>
      <c r="E17" s="58">
        <v>51014358.890000001</v>
      </c>
    </row>
    <row r="18" spans="1:5" ht="15.75" x14ac:dyDescent="0.25">
      <c r="A18" s="8"/>
      <c r="B18" s="8"/>
      <c r="C18" s="11"/>
      <c r="D18" s="8" t="s">
        <v>28</v>
      </c>
      <c r="E18" s="59">
        <v>2944298.72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76922051.210000008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0">
        <v>758087608</v>
      </c>
    </row>
    <row r="22" spans="1:5" ht="15.75" x14ac:dyDescent="0.25">
      <c r="A22" s="8"/>
      <c r="B22" s="8"/>
      <c r="C22" s="8" t="s">
        <v>31</v>
      </c>
      <c r="D22" s="8"/>
      <c r="E22" s="6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6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62">
        <v>922762.38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0</v>
      </c>
    </row>
    <row r="30" spans="1:5" ht="15.75" x14ac:dyDescent="0.25">
      <c r="A30" s="8"/>
      <c r="B30" s="8"/>
      <c r="C30" s="8"/>
      <c r="D30" s="8" t="s">
        <v>39</v>
      </c>
      <c r="E30" s="6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1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984236708.78999996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8">
        <v>190410675.74000001</v>
      </c>
    </row>
    <row r="43" spans="1:5" ht="15.75" x14ac:dyDescent="0.25">
      <c r="A43" s="8"/>
      <c r="B43" s="8"/>
      <c r="C43" s="8"/>
      <c r="D43" s="8" t="s">
        <v>11</v>
      </c>
      <c r="E43" s="58">
        <v>425564326.31</v>
      </c>
    </row>
    <row r="44" spans="1:5" ht="15.75" x14ac:dyDescent="0.25">
      <c r="A44" s="8"/>
      <c r="B44" s="8"/>
      <c r="C44" s="8"/>
      <c r="D44" s="8" t="s">
        <v>12</v>
      </c>
      <c r="E44" s="58">
        <v>1937508.52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8">
        <v>1357524.95</v>
      </c>
    </row>
    <row r="47" spans="1:5" ht="15.75" x14ac:dyDescent="0.25">
      <c r="A47" s="8"/>
      <c r="B47" s="8"/>
      <c r="C47" s="8"/>
      <c r="D47" s="8" t="s">
        <v>11</v>
      </c>
      <c r="E47" s="58">
        <v>28980324.899999999</v>
      </c>
    </row>
    <row r="48" spans="1:5" ht="15.75" x14ac:dyDescent="0.25">
      <c r="A48" s="8"/>
      <c r="B48" s="8"/>
      <c r="C48" s="8"/>
      <c r="D48" s="8" t="s">
        <v>12</v>
      </c>
      <c r="E48" s="58">
        <v>380334.2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8">
        <v>27025353.199999999</v>
      </c>
    </row>
    <row r="51" spans="1:5" ht="15.75" x14ac:dyDescent="0.25">
      <c r="A51" s="8"/>
      <c r="B51" s="8"/>
      <c r="C51" s="8"/>
      <c r="D51" s="8" t="s">
        <v>11</v>
      </c>
      <c r="E51" s="58">
        <v>42204136.200000003</v>
      </c>
    </row>
    <row r="52" spans="1:5" ht="15.75" x14ac:dyDescent="0.25">
      <c r="A52" s="8"/>
      <c r="B52" s="8"/>
      <c r="C52" s="8"/>
      <c r="D52" s="8" t="s">
        <v>12</v>
      </c>
      <c r="E52" s="5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8">
        <v>7200902.4299999997</v>
      </c>
    </row>
    <row r="63" spans="1:5" ht="15.75" x14ac:dyDescent="0.25">
      <c r="A63" s="8"/>
      <c r="B63" s="12"/>
      <c r="C63" s="8"/>
      <c r="D63" s="8" t="s">
        <v>11</v>
      </c>
      <c r="E63" s="58">
        <v>6112508.4000000004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8">
        <v>10235008.85</v>
      </c>
    </row>
    <row r="67" spans="1:5" ht="15.75" x14ac:dyDescent="0.25">
      <c r="A67" s="8"/>
      <c r="B67" s="8"/>
      <c r="C67" s="8"/>
      <c r="D67" s="8" t="s">
        <v>11</v>
      </c>
      <c r="E67" s="58">
        <v>25166980.530000001</v>
      </c>
    </row>
    <row r="68" spans="1:5" ht="15.75" x14ac:dyDescent="0.25">
      <c r="A68" s="8"/>
      <c r="B68" s="8"/>
      <c r="C68" s="8"/>
      <c r="D68" s="8" t="s">
        <v>12</v>
      </c>
      <c r="E68" s="58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5933503.5999999996</v>
      </c>
    </row>
    <row r="76" spans="1:5" ht="15.75" x14ac:dyDescent="0.25">
      <c r="A76" s="8"/>
      <c r="B76" s="8"/>
      <c r="C76" s="8"/>
      <c r="D76" s="8" t="s">
        <v>48</v>
      </c>
      <c r="E76" s="58">
        <v>28858819.16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8">
        <v>24631512.149999999</v>
      </c>
    </row>
    <row r="79" spans="1:5" ht="15.75" x14ac:dyDescent="0.25">
      <c r="A79" s="8"/>
      <c r="B79" s="8"/>
      <c r="C79" s="8"/>
      <c r="D79" s="8" t="s">
        <v>50</v>
      </c>
      <c r="E79" s="58">
        <v>16702417.41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8">
        <v>78314770.700000003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2919106.5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923935713.75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18453789.030000001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6871145.4500000002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4">
        <v>1024022.58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4">
        <v>40787707.890000001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5">
        <v>2734782.8</v>
      </c>
    </row>
    <row r="111" spans="1:9" ht="15.75" x14ac:dyDescent="0.25">
      <c r="A111" s="12" t="s">
        <v>58</v>
      </c>
      <c r="E111" s="22">
        <f>SUM(E95:E110)</f>
        <v>69871447.75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993807161.5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zoomScale="115" zoomScaleNormal="115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16026348.73</v>
      </c>
    </row>
    <row r="12" spans="1:9" ht="15.75" x14ac:dyDescent="0.25">
      <c r="A12" s="8"/>
      <c r="B12" s="8"/>
      <c r="C12" s="8"/>
      <c r="D12" s="8" t="s">
        <v>24</v>
      </c>
      <c r="E12" s="66">
        <v>0</v>
      </c>
    </row>
    <row r="13" spans="1:9" ht="15.75" x14ac:dyDescent="0.25">
      <c r="A13" s="8"/>
      <c r="B13" s="8"/>
      <c r="C13" s="8"/>
      <c r="D13" s="8" t="s">
        <v>25</v>
      </c>
      <c r="E13" s="67">
        <v>39696732.579999998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55723081.310000002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18555556.98</v>
      </c>
    </row>
    <row r="17" spans="1:5" ht="15.75" x14ac:dyDescent="0.25">
      <c r="A17" s="8"/>
      <c r="B17" s="8"/>
      <c r="C17" s="8"/>
      <c r="D17" s="8" t="s">
        <v>27</v>
      </c>
      <c r="E17" s="66">
        <v>35652255.68</v>
      </c>
    </row>
    <row r="18" spans="1:5" ht="15.75" x14ac:dyDescent="0.25">
      <c r="A18" s="8"/>
      <c r="B18" s="8"/>
      <c r="C18" s="11"/>
      <c r="D18" s="8" t="s">
        <v>28</v>
      </c>
      <c r="E18" s="67">
        <v>21720017.559999999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75927830.219999999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516944375</v>
      </c>
    </row>
    <row r="22" spans="1:5" ht="15.75" x14ac:dyDescent="0.25">
      <c r="A22" s="8"/>
      <c r="B22" s="8"/>
      <c r="C22" s="8" t="s">
        <v>31</v>
      </c>
      <c r="D22" s="8"/>
      <c r="E22" s="6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648595286.52999997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119567182.14</v>
      </c>
    </row>
    <row r="43" spans="1:5" ht="15.75" x14ac:dyDescent="0.25">
      <c r="A43" s="8"/>
      <c r="B43" s="8"/>
      <c r="C43" s="8"/>
      <c r="D43" s="8" t="s">
        <v>11</v>
      </c>
      <c r="E43" s="66">
        <v>92029299.5</v>
      </c>
    </row>
    <row r="44" spans="1:5" ht="15.75" x14ac:dyDescent="0.25">
      <c r="A44" s="8"/>
      <c r="B44" s="8"/>
      <c r="C44" s="8"/>
      <c r="D44" s="8" t="s">
        <v>12</v>
      </c>
      <c r="E44" s="66">
        <v>15897500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66">
        <v>2600000</v>
      </c>
    </row>
    <row r="48" spans="1:5" ht="15.75" x14ac:dyDescent="0.25">
      <c r="A48" s="8"/>
      <c r="B48" s="8"/>
      <c r="C48" s="8"/>
      <c r="D48" s="8" t="s">
        <v>12</v>
      </c>
      <c r="E48" s="66">
        <v>100000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25107935.09</v>
      </c>
    </row>
    <row r="51" spans="1:5" ht="15.75" x14ac:dyDescent="0.25">
      <c r="A51" s="8"/>
      <c r="B51" s="8"/>
      <c r="C51" s="8"/>
      <c r="D51" s="8" t="s">
        <v>11</v>
      </c>
      <c r="E51" s="66">
        <v>6121227.0199999996</v>
      </c>
    </row>
    <row r="52" spans="1:5" ht="15.75" x14ac:dyDescent="0.25">
      <c r="A52" s="8"/>
      <c r="B52" s="8"/>
      <c r="C52" s="8"/>
      <c r="D52" s="8" t="s">
        <v>12</v>
      </c>
      <c r="E52" s="66">
        <v>4641000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6">
        <v>5322027.53</v>
      </c>
    </row>
    <row r="55" spans="1:5" ht="15.75" x14ac:dyDescent="0.25">
      <c r="A55" s="8"/>
      <c r="B55" s="8"/>
      <c r="C55" s="8"/>
      <c r="D55" s="8" t="s">
        <v>11</v>
      </c>
      <c r="E55" s="66">
        <v>4447062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47440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8484955.1899999995</v>
      </c>
    </row>
    <row r="63" spans="1:5" ht="15.75" x14ac:dyDescent="0.25">
      <c r="A63" s="8"/>
      <c r="B63" s="12"/>
      <c r="C63" s="8"/>
      <c r="D63" s="8" t="s">
        <v>11</v>
      </c>
      <c r="E63" s="66">
        <v>46577558.420000002</v>
      </c>
    </row>
    <row r="64" spans="1:5" ht="15.75" x14ac:dyDescent="0.25">
      <c r="A64" s="8"/>
      <c r="B64" s="8"/>
      <c r="C64" s="8"/>
      <c r="D64" s="8" t="s">
        <v>12</v>
      </c>
      <c r="E64" s="35">
        <v>911380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60303879.049999997</v>
      </c>
    </row>
    <row r="67" spans="1:5" ht="15.75" x14ac:dyDescent="0.25">
      <c r="A67" s="8"/>
      <c r="B67" s="8"/>
      <c r="C67" s="8"/>
      <c r="D67" s="8" t="s">
        <v>11</v>
      </c>
      <c r="E67" s="66">
        <v>41208858.950000003</v>
      </c>
    </row>
    <row r="68" spans="1:5" ht="15.75" x14ac:dyDescent="0.25">
      <c r="A68" s="8"/>
      <c r="B68" s="8"/>
      <c r="C68" s="8"/>
      <c r="D68" s="8" t="s">
        <v>12</v>
      </c>
      <c r="E68" s="66">
        <v>5604044.3499999996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439667.28</v>
      </c>
    </row>
    <row r="76" spans="1:5" ht="15.75" x14ac:dyDescent="0.25">
      <c r="A76" s="8"/>
      <c r="B76" s="8"/>
      <c r="C76" s="8"/>
      <c r="D76" s="8" t="s">
        <v>48</v>
      </c>
      <c r="E76" s="66">
        <v>5714285.7199999997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13653003</v>
      </c>
    </row>
    <row r="79" spans="1:5" ht="15.75" x14ac:dyDescent="0.25">
      <c r="A79" s="8"/>
      <c r="B79" s="8"/>
      <c r="C79" s="8"/>
      <c r="D79" s="8" t="s">
        <v>50</v>
      </c>
      <c r="E79" s="66">
        <v>17582517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66">
        <v>110077308.87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v>2075000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52464727.759999998</v>
      </c>
    </row>
    <row r="91" spans="1:9" ht="15.75" x14ac:dyDescent="0.25">
      <c r="A91" s="8"/>
      <c r="B91" s="8"/>
      <c r="C91" s="8"/>
      <c r="D91" s="8" t="s">
        <v>49</v>
      </c>
      <c r="E91" s="66">
        <v>23518964.960000001</v>
      </c>
    </row>
    <row r="92" spans="1:9" ht="15.75" x14ac:dyDescent="0.25">
      <c r="A92" s="8"/>
      <c r="B92" s="8"/>
      <c r="C92" s="8"/>
      <c r="D92" s="8" t="s">
        <v>50</v>
      </c>
      <c r="E92" s="45">
        <v>17927130</v>
      </c>
    </row>
    <row r="93" spans="1:9" ht="15.75" x14ac:dyDescent="0.25">
      <c r="A93" s="12" t="s">
        <v>59</v>
      </c>
      <c r="D93" s="8"/>
      <c r="E93" s="34">
        <f>SUM(E41:E92)</f>
        <v>682423953.83000004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11122910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7847818.25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910508.84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28841413.789999999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15572880.609999999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19317576.809999999</v>
      </c>
    </row>
    <row r="111" spans="1:9" ht="15.75" x14ac:dyDescent="0.25">
      <c r="A111" s="12" t="s">
        <v>58</v>
      </c>
      <c r="E111" s="22">
        <f>SUM(E95:E110)</f>
        <v>83613108.299999997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766037062.13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Koronadal</vt:lpstr>
      <vt:lpstr>Cotabato</vt:lpstr>
      <vt:lpstr>General Santos</vt:lpstr>
      <vt:lpstr>Kidapawan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2021-11-10T16:55:21Z</dcterms:modified>
</cp:coreProperties>
</file>