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9\"/>
    </mc:Choice>
  </mc:AlternateContent>
  <xr:revisionPtr revIDLastSave="0" documentId="13_ncr:1_{1BF0D3DD-C3CA-4B06-8CE3-11FA299E35DF}" xr6:coauthVersionLast="47" xr6:coauthVersionMax="47" xr10:uidLastSave="{00000000-0000-0000-0000-000000000000}"/>
  <bookViews>
    <workbookView xWindow="3180" yWindow="1005" windowWidth="14880" windowHeight="11070" firstSheet="1" activeTab="5" xr2:uid="{360BF9DE-B15B-43CE-9291-7E05B391F461}"/>
  </bookViews>
  <sheets>
    <sheet name="Bayugan" sheetId="10" r:id="rId1"/>
    <sheet name="Bislig" sheetId="14" r:id="rId2"/>
    <sheet name="Butuan" sheetId="15" r:id="rId3"/>
    <sheet name="Cabadbaran" sheetId="16" r:id="rId4"/>
    <sheet name="Surigao" sheetId="17" r:id="rId5"/>
    <sheet name="Tandag" sheetId="1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3" i="16" l="1"/>
  <c r="E111" i="16"/>
  <c r="E19" i="16"/>
  <c r="E14" i="16"/>
  <c r="E37" i="16" s="1"/>
  <c r="E112" i="16" l="1"/>
</calcChain>
</file>

<file path=xl/sharedStrings.xml><?xml version="1.0" encoding="utf-8"?>
<sst xmlns="http://schemas.openxmlformats.org/spreadsheetml/2006/main" count="654" uniqueCount="70">
  <si>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</si>
  <si>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</si>
  <si>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</si>
  <si>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</si>
  <si>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</si>
  <si>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</si>
  <si>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</si>
  <si>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</si>
  <si>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</si>
  <si>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</si>
  <si>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</si>
  <si>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</si>
  <si>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</si>
  <si>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</si>
  <si>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</si>
  <si>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</si>
  <si>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</si>
  <si>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</si>
  <si>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</si>
  <si>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</si>
  <si>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</si>
  <si>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</si>
  <si>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</si>
  <si>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</si>
  <si>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</si>
  <si>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</si>
  <si>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</si>
  <si>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</si>
  <si>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</si>
  <si>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</si>
  <si>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</si>
  <si>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</si>
  <si>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</si>
  <si>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</si>
  <si>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</si>
  <si>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</si>
  <si>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</si>
  <si>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</si>
  <si>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</si>
  <si>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</si>
  <si>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</si>
  <si>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</si>
  <si>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</si>
  <si>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</si>
  <si>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</si>
  <si>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</si>
  <si>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</si>
  <si>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</si>
  <si>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</si>
  <si>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</si>
  <si>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</si>
  <si>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</si>
  <si>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</si>
  <si>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</si>
  <si>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</si>
  <si>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</si>
  <si>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</si>
  <si>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</si>
  <si>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</si>
  <si>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</si>
  <si>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</si>
  <si>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</si>
  <si>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</si>
  <si>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BAYUGAN</t>
  </si>
  <si>
    <t>CITY OF BISLIG</t>
  </si>
  <si>
    <t>CITY OF BUTUAN</t>
  </si>
  <si>
    <t>CITY OF CABADBARAN</t>
  </si>
  <si>
    <t>CITY OF SURIGAO</t>
  </si>
  <si>
    <t>CITY OF TANDAG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</si>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</sst>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77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3" fillId="0" borderId="18" xfId="8" applyNumberFormat="1" applyFont="1" applyFill="1" applyBorder="1"/>
    <xf numFmtId="4" fontId="10" fillId="0" borderId="0" xfId="69" applyNumberFormat="1" applyFont="1" applyFill="1" applyAlignment="1">
      <alignment horizontal="right"/>
    </xf>
    <xf numFmtId="4" fontId="10" fillId="0" borderId="0" xfId="69" applyNumberFormat="1" applyFont="1" applyAlignment="1">
      <alignment horizontal="right"/>
    </xf>
    <xf numFmtId="4" fontId="10" fillId="0" borderId="19" xfId="8" applyNumberFormat="1" applyFont="1" applyBorder="1"/>
    <xf numFmtId="4" fontId="3" fillId="0" borderId="19" xfId="8" applyNumberFormat="1" applyFont="1" applyBorder="1"/>
    <xf numFmtId="4" fontId="10" fillId="0" borderId="0" xfId="8" applyNumberFormat="1" applyFont="1" applyBorder="1"/>
    <xf numFmtId="4" fontId="10" fillId="0" borderId="19" xfId="0" applyNumberFormat="1" applyFont="1" applyBorder="1"/>
    <xf numFmtId="4" fontId="10" fillId="0" borderId="0" xfId="0" applyNumberFormat="1" applyFont="1" applyAlignment="1">
      <alignment horizontal="right" vertical="center" wrapText="1"/>
    </xf>
    <xf numFmtId="4" fontId="3" fillId="0" borderId="0" xfId="0" applyNumberFormat="1" applyFont="1"/>
    <xf numFmtId="4" fontId="10" fillId="0" borderId="0" xfId="83" applyNumberFormat="1" applyFont="1" applyFill="1"/>
    <xf numFmtId="4" fontId="10" fillId="0" borderId="0" xfId="83" applyNumberFormat="1" applyFont="1"/>
    <xf numFmtId="4" fontId="10" fillId="0" borderId="3" xfId="83" applyNumberFormat="1" applyFont="1" applyBorder="1"/>
    <xf numFmtId="4" fontId="11" fillId="18" borderId="15" xfId="0" applyNumberFormat="1" applyFont="1" applyFill="1" applyBorder="1" applyAlignment="1">
      <alignment horizontal="right"/>
    </xf>
    <xf numFmtId="4" fontId="11" fillId="18" borderId="20" xfId="0" applyNumberFormat="1" applyFont="1" applyFill="1" applyBorder="1" applyAlignment="1">
      <alignment horizontal="right"/>
    </xf>
    <xf numFmtId="4" fontId="3" fillId="0" borderId="0" xfId="0" applyNumberFormat="1" applyFont="1" applyFill="1" applyBorder="1"/>
    <xf numFmtId="4" fontId="10" fillId="0" borderId="1" xfId="83" applyNumberFormat="1" applyFont="1" applyBorder="1"/>
    <xf numFmtId="4" fontId="3" fillId="19" borderId="21" xfId="6" applyNumberFormat="1" applyFont="1" applyFill="1" applyBorder="1"/>
    <xf numFmtId="4" fontId="3" fillId="19" borderId="21" xfId="10" applyNumberFormat="1" applyFont="1" applyFill="1" applyBorder="1" applyAlignment="1"/>
    <xf numFmtId="4" fontId="3" fillId="19" borderId="19" xfId="10" applyNumberFormat="1" applyFont="1" applyFill="1" applyBorder="1" applyAlignment="1"/>
    <xf numFmtId="4" fontId="3" fillId="0" borderId="0" xfId="0" applyNumberFormat="1" applyFont="1" applyAlignment="1">
      <alignment horizontal="right"/>
    </xf>
    <xf numFmtId="4" fontId="11" fillId="0" borderId="15" xfId="0" applyNumberFormat="1" applyFont="1" applyBorder="1" applyAlignment="1">
      <alignment horizontal="right" vertical="center" wrapText="1"/>
    </xf>
    <xf numFmtId="4" fontId="10" fillId="0" borderId="22" xfId="83" applyNumberFormat="1" applyFont="1" applyBorder="1"/>
    <xf numFmtId="4" fontId="10" fillId="0" borderId="23" xfId="83" applyNumberFormat="1" applyFont="1" applyBorder="1"/>
    <xf numFmtId="4" fontId="10" fillId="0" borderId="22" xfId="83" applyNumberFormat="1" applyFont="1" applyBorder="1" applyAlignment="1">
      <alignment vertical="top"/>
    </xf>
    <xf numFmtId="4" fontId="3" fillId="19" borderId="16" xfId="83" applyNumberFormat="1" applyFont="1" applyFill="1" applyBorder="1"/>
    <xf numFmtId="4" fontId="3" fillId="19" borderId="24" xfId="83" applyNumberFormat="1" applyFont="1" applyFill="1" applyBorder="1"/>
    <xf numFmtId="4" fontId="3" fillId="0" borderId="1" xfId="3" applyNumberFormat="1" applyFont="1" applyFill="1" applyBorder="1"/>
    <xf numFmtId="4" fontId="11" fillId="0" borderId="25" xfId="0" applyNumberFormat="1" applyFont="1" applyBorder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E1" zoomScale="115" zoomScaleNormal="115" workbookViewId="0">
      <selection activeCell="F15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</row>
    <row r="2" spans="1:9" ht="15.75" x14ac:dyDescent="0.25">
      <c r="A2" s="74" t="s">
        <v>0</v>
      </c>
      <c r="B2" s="74"/>
      <c r="C2" s="74"/>
      <c r="D2" s="74"/>
      <c r="E2" s="74"/>
      <c r="F2" s="74"/>
      <c r="G2" s="74"/>
      <c r="H2" s="74"/>
      <c r="I2" s="74"/>
    </row>
    <row r="3" spans="1:9" ht="15.75" x14ac:dyDescent="0.25">
      <c r="A3" s="73" t="s">
        <v>69</v>
      </c>
      <c r="B3" s="73"/>
      <c r="C3" s="73"/>
      <c r="D3" s="73"/>
      <c r="E3" s="73"/>
      <c r="F3" s="73"/>
      <c r="G3" s="73"/>
      <c r="H3" s="73"/>
      <c r="I3" s="73"/>
    </row>
    <row r="4" spans="1:9" ht="15.75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3" t="s">
        <v>1</v>
      </c>
      <c r="B6" s="73"/>
      <c r="C6" s="73"/>
      <c r="D6" s="73"/>
      <c r="E6" s="75" t="s">
        <v>2</v>
      </c>
    </row>
    <row r="7" spans="1:9" ht="15" customHeight="1" x14ac:dyDescent="0.25">
      <c r="A7" s="73"/>
      <c r="B7" s="73"/>
      <c r="C7" s="73"/>
      <c r="D7" s="73"/>
      <c r="E7" s="76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66">
        <v>21095843.960000001</v>
      </c>
    </row>
    <row r="12" spans="1:9" ht="15.75" x14ac:dyDescent="0.25">
      <c r="A12" s="8"/>
      <c r="B12" s="8"/>
      <c r="C12" s="8"/>
      <c r="D12" s="8" t="s">
        <v>24</v>
      </c>
      <c r="E12" s="66">
        <v>38546438.310000002</v>
      </c>
    </row>
    <row r="13" spans="1:9" ht="15.75" x14ac:dyDescent="0.25">
      <c r="A13" s="8"/>
      <c r="B13" s="8"/>
      <c r="C13" s="8"/>
      <c r="D13" s="8" t="s">
        <v>25</v>
      </c>
      <c r="E13" s="67">
        <v>1851073.17</v>
      </c>
    </row>
    <row r="14" spans="1:9" ht="15.75" x14ac:dyDescent="0.25">
      <c r="A14" s="8"/>
      <c r="B14" s="8"/>
      <c r="C14" s="8" t="s">
        <v>4</v>
      </c>
      <c r="D14" s="8"/>
      <c r="E14" s="29">
        <v>61493355.440000005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66">
        <v>11749655.16</v>
      </c>
    </row>
    <row r="17" spans="1:5" ht="15.75" x14ac:dyDescent="0.25">
      <c r="A17" s="8"/>
      <c r="B17" s="8"/>
      <c r="C17" s="8"/>
      <c r="D17" s="8" t="s">
        <v>27</v>
      </c>
      <c r="E17" s="67">
        <v>34659853.020000003</v>
      </c>
    </row>
    <row r="18" spans="1:5" ht="15.75" x14ac:dyDescent="0.25">
      <c r="A18" s="8"/>
      <c r="B18" s="8"/>
      <c r="C18" s="11"/>
      <c r="D18" s="8" t="s">
        <v>28</v>
      </c>
      <c r="E18" s="67">
        <v>144572.44</v>
      </c>
    </row>
    <row r="19" spans="1:5" ht="15.75" x14ac:dyDescent="0.25">
      <c r="A19" s="8"/>
      <c r="B19" s="8"/>
      <c r="C19" s="8" t="s">
        <v>6</v>
      </c>
      <c r="D19" s="8"/>
      <c r="E19" s="29">
        <v>46554080.620000005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8">
        <v>977576033</v>
      </c>
    </row>
    <row r="22" spans="1:5" ht="15.75" x14ac:dyDescent="0.25">
      <c r="A22" s="8"/>
      <c r="B22" s="8"/>
      <c r="C22" s="8" t="s">
        <v>31</v>
      </c>
      <c r="D22" s="8"/>
      <c r="E22" s="66">
        <v>271133.31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0">
        <v>0</v>
      </c>
    </row>
    <row r="25" spans="1:5" ht="15.75" x14ac:dyDescent="0.25">
      <c r="A25" s="8"/>
      <c r="B25" s="8"/>
      <c r="C25" s="8"/>
      <c r="D25" s="8" t="s">
        <v>34</v>
      </c>
      <c r="E25" s="37">
        <v>0</v>
      </c>
    </row>
    <row r="26" spans="1:5" ht="15.75" x14ac:dyDescent="0.25">
      <c r="A26" s="8"/>
      <c r="B26" s="8"/>
      <c r="C26" s="8"/>
      <c r="D26" s="8" t="s">
        <v>35</v>
      </c>
      <c r="E26" s="66">
        <v>22752.2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66">
        <v>557669.99</v>
      </c>
    </row>
    <row r="30" spans="1:5" ht="15.75" x14ac:dyDescent="0.25">
      <c r="A30" s="8"/>
      <c r="B30" s="8"/>
      <c r="C30" s="8"/>
      <c r="D30" s="8" t="s">
        <v>39</v>
      </c>
      <c r="E30" s="45">
        <v>0</v>
      </c>
    </row>
    <row r="31" spans="1:5" ht="15.75" x14ac:dyDescent="0.25">
      <c r="A31" s="8"/>
      <c r="B31" s="8"/>
      <c r="C31" s="8" t="s">
        <v>40</v>
      </c>
      <c r="D31" s="8"/>
      <c r="E31" s="39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1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1086475024.5599999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66">
        <v>99996764.780000001</v>
      </c>
    </row>
    <row r="43" spans="1:5" ht="15.75" x14ac:dyDescent="0.25">
      <c r="A43" s="8"/>
      <c r="B43" s="8"/>
      <c r="C43" s="8"/>
      <c r="D43" s="8" t="s">
        <v>11</v>
      </c>
      <c r="E43" s="66">
        <v>199356382.93999997</v>
      </c>
    </row>
    <row r="44" spans="1:5" ht="15.75" x14ac:dyDescent="0.25">
      <c r="A44" s="8"/>
      <c r="B44" s="8"/>
      <c r="C44" s="8"/>
      <c r="D44" s="8" t="s">
        <v>12</v>
      </c>
      <c r="E44" s="66">
        <v>54269914.040000007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9">
        <v>0</v>
      </c>
    </row>
    <row r="47" spans="1:5" ht="15.75" x14ac:dyDescent="0.25">
      <c r="A47" s="8"/>
      <c r="B47" s="8"/>
      <c r="C47" s="8"/>
      <c r="D47" s="8" t="s">
        <v>11</v>
      </c>
      <c r="E47" s="59">
        <v>0</v>
      </c>
    </row>
    <row r="48" spans="1:5" ht="15.75" x14ac:dyDescent="0.25">
      <c r="A48" s="8"/>
      <c r="B48" s="8"/>
      <c r="C48" s="8"/>
      <c r="D48" s="8" t="s">
        <v>12</v>
      </c>
      <c r="E48" s="38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66">
        <v>42871774.129999995</v>
      </c>
    </row>
    <row r="51" spans="1:5" ht="15.75" x14ac:dyDescent="0.25">
      <c r="A51" s="8"/>
      <c r="B51" s="8"/>
      <c r="C51" s="8"/>
      <c r="D51" s="8" t="s">
        <v>11</v>
      </c>
      <c r="E51" s="66">
        <v>28244822.610000003</v>
      </c>
    </row>
    <row r="52" spans="1:5" ht="15.75" x14ac:dyDescent="0.25">
      <c r="A52" s="8"/>
      <c r="B52" s="8"/>
      <c r="C52" s="8"/>
      <c r="D52" s="8" t="s">
        <v>12</v>
      </c>
      <c r="E52" s="66">
        <v>2645188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7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8">
        <v>0</v>
      </c>
    </row>
    <row r="59" spans="1:5" ht="15.75" x14ac:dyDescent="0.25">
      <c r="A59" s="8"/>
      <c r="B59" s="8"/>
      <c r="C59" s="8"/>
      <c r="D59" s="8" t="s">
        <v>11</v>
      </c>
      <c r="E59" s="42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66">
        <v>5881413.129999999</v>
      </c>
    </row>
    <row r="63" spans="1:5" ht="15.75" x14ac:dyDescent="0.25">
      <c r="A63" s="8"/>
      <c r="B63" s="12"/>
      <c r="C63" s="8"/>
      <c r="D63" s="8" t="s">
        <v>11</v>
      </c>
      <c r="E63" s="66">
        <v>4826349.8199999994</v>
      </c>
    </row>
    <row r="64" spans="1:5" ht="15.75" x14ac:dyDescent="0.25">
      <c r="A64" s="8"/>
      <c r="B64" s="8"/>
      <c r="C64" s="8"/>
      <c r="D64" s="8" t="s">
        <v>12</v>
      </c>
      <c r="E64" s="66">
        <v>128200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66">
        <v>27046083.920000002</v>
      </c>
    </row>
    <row r="67" spans="1:5" ht="15.75" x14ac:dyDescent="0.25">
      <c r="A67" s="8"/>
      <c r="B67" s="8"/>
      <c r="C67" s="8"/>
      <c r="D67" s="8" t="s">
        <v>11</v>
      </c>
      <c r="E67" s="66">
        <v>50505379.790000007</v>
      </c>
    </row>
    <row r="68" spans="1:5" ht="15.75" x14ac:dyDescent="0.25">
      <c r="A68" s="8"/>
      <c r="B68" s="8"/>
      <c r="C68" s="8"/>
      <c r="D68" s="8" t="s">
        <v>12</v>
      </c>
      <c r="E68" s="66">
        <v>77589325.900000006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5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66">
        <v>19106151</v>
      </c>
    </row>
    <row r="79" spans="1:5" ht="15.75" x14ac:dyDescent="0.25">
      <c r="A79" s="8"/>
      <c r="B79" s="8"/>
      <c r="C79" s="8"/>
      <c r="D79" s="8" t="s">
        <v>50</v>
      </c>
      <c r="E79" s="66">
        <v>28127164.739999998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66">
        <v>5099840.4000000004</v>
      </c>
    </row>
    <row r="82" spans="1:9" ht="15.75" x14ac:dyDescent="0.25">
      <c r="A82" s="8"/>
      <c r="B82" s="8"/>
      <c r="C82" s="8"/>
      <c r="D82" s="15" t="s">
        <v>50</v>
      </c>
      <c r="E82" s="66">
        <v>158321940.88999999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66">
        <v>1459268.5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66">
        <v>38697431.529999994</v>
      </c>
    </row>
    <row r="92" spans="1:9" ht="15.75" x14ac:dyDescent="0.25">
      <c r="A92" s="8"/>
      <c r="B92" s="8"/>
      <c r="C92" s="8"/>
      <c r="D92" s="8" t="s">
        <v>50</v>
      </c>
      <c r="E92" s="66">
        <v>19791175.460000001</v>
      </c>
    </row>
    <row r="93" spans="1:9" ht="15.75" x14ac:dyDescent="0.25">
      <c r="A93" s="12" t="s">
        <v>59</v>
      </c>
      <c r="D93" s="8"/>
      <c r="E93" s="34">
        <v>863964571.58000004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6">
        <v>33059476.940000001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66">
        <v>1014082.65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7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67">
        <v>41687863.50999999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6">
        <v>49568102.770000003</v>
      </c>
    </row>
    <row r="111" spans="1:9" ht="15.75" x14ac:dyDescent="0.25">
      <c r="A111" s="12" t="s">
        <v>58</v>
      </c>
      <c r="E111" s="22">
        <v>125329525.87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989294097.45000005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EDA-E51F-4ADA-8EBE-287218B179DA}">
  <dimension ref="A1:I112"/>
  <sheetViews>
    <sheetView topLeftCell="E1" zoomScale="115" zoomScaleNormal="115" workbookViewId="0">
      <selection activeCell="F13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3" t="s">
        <v>64</v>
      </c>
      <c r="B1" s="73"/>
      <c r="C1" s="73"/>
      <c r="D1" s="73"/>
      <c r="E1" s="73"/>
      <c r="F1" s="73"/>
      <c r="G1" s="73"/>
      <c r="H1" s="73"/>
      <c r="I1" s="73"/>
    </row>
    <row r="2" spans="1:9" ht="15.75" x14ac:dyDescent="0.25">
      <c r="A2" s="74" t="s">
        <v>0</v>
      </c>
      <c r="B2" s="74"/>
      <c r="C2" s="74"/>
      <c r="D2" s="74"/>
      <c r="E2" s="74"/>
      <c r="F2" s="74"/>
      <c r="G2" s="74"/>
      <c r="H2" s="74"/>
      <c r="I2" s="74"/>
    </row>
    <row r="3" spans="1:9" ht="15.75" x14ac:dyDescent="0.25">
      <c r="A3" s="73" t="s">
        <v>69</v>
      </c>
      <c r="B3" s="73"/>
      <c r="C3" s="73"/>
      <c r="D3" s="73"/>
      <c r="E3" s="73"/>
      <c r="F3" s="73"/>
      <c r="G3" s="73"/>
      <c r="H3" s="73"/>
      <c r="I3" s="73"/>
    </row>
    <row r="4" spans="1:9" ht="15.75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3" t="s">
        <v>1</v>
      </c>
      <c r="B6" s="73"/>
      <c r="C6" s="73"/>
      <c r="D6" s="73"/>
      <c r="E6" s="75" t="s">
        <v>2</v>
      </c>
    </row>
    <row r="7" spans="1:9" ht="15" customHeight="1" x14ac:dyDescent="0.25">
      <c r="A7" s="73"/>
      <c r="B7" s="73"/>
      <c r="C7" s="73"/>
      <c r="D7" s="73"/>
      <c r="E7" s="76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5">
        <v>8738917.4499999993</v>
      </c>
    </row>
    <row r="12" spans="1:9" ht="15.75" x14ac:dyDescent="0.25">
      <c r="A12" s="8"/>
      <c r="B12" s="8"/>
      <c r="C12" s="8"/>
      <c r="D12" s="8" t="s">
        <v>24</v>
      </c>
      <c r="E12" s="46">
        <v>0</v>
      </c>
    </row>
    <row r="13" spans="1:9" ht="15.75" x14ac:dyDescent="0.25">
      <c r="A13" s="8"/>
      <c r="B13" s="8"/>
      <c r="C13" s="8"/>
      <c r="D13" s="8" t="s">
        <v>25</v>
      </c>
      <c r="E13" s="55">
        <v>18135011.539999999</v>
      </c>
    </row>
    <row r="14" spans="1:9" ht="15.75" x14ac:dyDescent="0.25">
      <c r="A14" s="8"/>
      <c r="B14" s="8"/>
      <c r="C14" s="8" t="s">
        <v>4</v>
      </c>
      <c r="D14" s="8"/>
      <c r="E14" s="29">
        <v>26873928.989999998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5">
        <v>28447655.25</v>
      </c>
    </row>
    <row r="17" spans="1:5" ht="15.75" x14ac:dyDescent="0.25">
      <c r="A17" s="8"/>
      <c r="B17" s="8"/>
      <c r="C17" s="8"/>
      <c r="D17" s="8" t="s">
        <v>27</v>
      </c>
      <c r="E17" s="46">
        <v>0</v>
      </c>
    </row>
    <row r="18" spans="1:5" ht="15.75" x14ac:dyDescent="0.25">
      <c r="A18" s="8"/>
      <c r="B18" s="8"/>
      <c r="C18" s="11"/>
      <c r="D18" s="8" t="s">
        <v>28</v>
      </c>
      <c r="E18" s="55">
        <v>17087143.870000001</v>
      </c>
    </row>
    <row r="19" spans="1:5" ht="15.75" x14ac:dyDescent="0.25">
      <c r="A19" s="8"/>
      <c r="B19" s="8"/>
      <c r="C19" s="8" t="s">
        <v>6</v>
      </c>
      <c r="D19" s="8"/>
      <c r="E19" s="29">
        <v>45534799.120000005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5">
        <v>661691664</v>
      </c>
    </row>
    <row r="22" spans="1:5" ht="15.75" x14ac:dyDescent="0.25">
      <c r="A22" s="8"/>
      <c r="B22" s="8"/>
      <c r="C22" s="8" t="s">
        <v>31</v>
      </c>
      <c r="D22" s="8"/>
      <c r="E22" s="46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6">
        <v>0</v>
      </c>
    </row>
    <row r="25" spans="1:5" ht="15.75" x14ac:dyDescent="0.25">
      <c r="A25" s="8"/>
      <c r="B25" s="8"/>
      <c r="C25" s="8"/>
      <c r="D25" s="8" t="s">
        <v>34</v>
      </c>
      <c r="E25" s="44">
        <v>0</v>
      </c>
    </row>
    <row r="26" spans="1:5" ht="15.75" x14ac:dyDescent="0.25">
      <c r="A26" s="8"/>
      <c r="B26" s="8"/>
      <c r="C26" s="8"/>
      <c r="D26" s="8" t="s">
        <v>35</v>
      </c>
      <c r="E26" s="46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5">
        <v>1873682.77</v>
      </c>
    </row>
    <row r="30" spans="1:5" ht="15.75" x14ac:dyDescent="0.25">
      <c r="A30" s="8"/>
      <c r="B30" s="8"/>
      <c r="C30" s="8"/>
      <c r="D30" s="8" t="s">
        <v>39</v>
      </c>
      <c r="E30" s="60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735974074.88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5">
        <v>155029762.40000001</v>
      </c>
    </row>
    <row r="43" spans="1:5" ht="15.75" x14ac:dyDescent="0.25">
      <c r="A43" s="8"/>
      <c r="B43" s="8"/>
      <c r="C43" s="8"/>
      <c r="D43" s="8" t="s">
        <v>11</v>
      </c>
      <c r="E43" s="55">
        <v>207368790.44999999</v>
      </c>
    </row>
    <row r="44" spans="1:5" ht="15.75" x14ac:dyDescent="0.25">
      <c r="A44" s="8"/>
      <c r="B44" s="8"/>
      <c r="C44" s="8"/>
      <c r="D44" s="8" t="s">
        <v>12</v>
      </c>
      <c r="E44" s="55">
        <v>2511067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31">
        <v>0</v>
      </c>
    </row>
    <row r="47" spans="1:5" ht="15.75" x14ac:dyDescent="0.25">
      <c r="A47" s="8"/>
      <c r="B47" s="8"/>
      <c r="C47" s="8"/>
      <c r="D47" s="8" t="s">
        <v>11</v>
      </c>
      <c r="E47" s="31">
        <v>0</v>
      </c>
    </row>
    <row r="48" spans="1:5" ht="15.75" x14ac:dyDescent="0.25">
      <c r="A48" s="8"/>
      <c r="B48" s="8"/>
      <c r="C48" s="8"/>
      <c r="D48" s="8" t="s">
        <v>12</v>
      </c>
      <c r="E48" s="46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5">
        <v>32299749.16</v>
      </c>
    </row>
    <row r="51" spans="1:5" ht="15.75" x14ac:dyDescent="0.25">
      <c r="A51" s="8"/>
      <c r="B51" s="8"/>
      <c r="C51" s="8"/>
      <c r="D51" s="8" t="s">
        <v>11</v>
      </c>
      <c r="E51" s="55">
        <v>8644424.5299999993</v>
      </c>
    </row>
    <row r="52" spans="1:5" ht="15.75" x14ac:dyDescent="0.25">
      <c r="A52" s="8"/>
      <c r="B52" s="8"/>
      <c r="C52" s="8"/>
      <c r="D52" s="8" t="s">
        <v>12</v>
      </c>
      <c r="E52" s="55">
        <v>31500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46">
        <v>0</v>
      </c>
    </row>
    <row r="55" spans="1:5" ht="15.75" x14ac:dyDescent="0.25">
      <c r="A55" s="8"/>
      <c r="B55" s="8"/>
      <c r="C55" s="8"/>
      <c r="D55" s="8" t="s">
        <v>11</v>
      </c>
      <c r="E55" s="46">
        <v>0</v>
      </c>
    </row>
    <row r="56" spans="1:5" ht="15.75" x14ac:dyDescent="0.25">
      <c r="A56" s="8"/>
      <c r="B56" s="8"/>
      <c r="C56" s="13"/>
      <c r="D56" s="8" t="s">
        <v>12</v>
      </c>
      <c r="E56" s="46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6">
        <v>0</v>
      </c>
    </row>
    <row r="59" spans="1:5" ht="15.75" x14ac:dyDescent="0.25">
      <c r="A59" s="8"/>
      <c r="B59" s="8"/>
      <c r="C59" s="8"/>
      <c r="D59" s="8" t="s">
        <v>11</v>
      </c>
      <c r="E59" s="46">
        <v>0</v>
      </c>
    </row>
    <row r="60" spans="1:5" ht="15.75" x14ac:dyDescent="0.25">
      <c r="A60" s="8"/>
      <c r="B60" s="8"/>
      <c r="C60" s="8"/>
      <c r="D60" s="8" t="s">
        <v>12</v>
      </c>
      <c r="E60" s="46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5">
        <v>12827687.779999999</v>
      </c>
    </row>
    <row r="63" spans="1:5" ht="15.75" x14ac:dyDescent="0.25">
      <c r="A63" s="8"/>
      <c r="B63" s="12"/>
      <c r="C63" s="8"/>
      <c r="D63" s="8" t="s">
        <v>11</v>
      </c>
      <c r="E63" s="55">
        <v>8491951.0099999998</v>
      </c>
    </row>
    <row r="64" spans="1:5" ht="15.75" x14ac:dyDescent="0.25">
      <c r="A64" s="8"/>
      <c r="B64" s="8"/>
      <c r="C64" s="8"/>
      <c r="D64" s="8" t="s">
        <v>12</v>
      </c>
      <c r="E64" s="55">
        <v>395881.77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5">
        <v>61212319.909999996</v>
      </c>
    </row>
    <row r="67" spans="1:5" ht="15.75" x14ac:dyDescent="0.25">
      <c r="A67" s="8"/>
      <c r="B67" s="8"/>
      <c r="C67" s="8"/>
      <c r="D67" s="8" t="s">
        <v>11</v>
      </c>
      <c r="E67" s="55">
        <v>22903282.93</v>
      </c>
    </row>
    <row r="68" spans="1:5" ht="15.75" x14ac:dyDescent="0.25">
      <c r="A68" s="8"/>
      <c r="B68" s="8"/>
      <c r="C68" s="8"/>
      <c r="D68" s="8" t="s">
        <v>12</v>
      </c>
      <c r="E68" s="55">
        <v>379701.9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46">
        <v>0</v>
      </c>
    </row>
    <row r="71" spans="1:5" ht="15.75" x14ac:dyDescent="0.25">
      <c r="A71" s="8"/>
      <c r="B71" s="8"/>
      <c r="C71" s="8"/>
      <c r="D71" s="8" t="s">
        <v>11</v>
      </c>
      <c r="E71" s="46">
        <v>0</v>
      </c>
    </row>
    <row r="72" spans="1:5" ht="15.75" x14ac:dyDescent="0.25">
      <c r="A72" s="8"/>
      <c r="B72" s="8"/>
      <c r="C72" s="8"/>
      <c r="D72" s="8" t="s">
        <v>12</v>
      </c>
      <c r="E72" s="46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6">
        <v>0</v>
      </c>
    </row>
    <row r="76" spans="1:5" ht="15.75" x14ac:dyDescent="0.25">
      <c r="A76" s="8"/>
      <c r="B76" s="8"/>
      <c r="C76" s="8"/>
      <c r="D76" s="8" t="s">
        <v>48</v>
      </c>
      <c r="E76" s="46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5">
        <v>1600032.69</v>
      </c>
    </row>
    <row r="79" spans="1:5" ht="15.75" x14ac:dyDescent="0.25">
      <c r="A79" s="8"/>
      <c r="B79" s="8"/>
      <c r="C79" s="8"/>
      <c r="D79" s="8" t="s">
        <v>50</v>
      </c>
      <c r="E79" s="55">
        <v>927000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5">
        <v>45457636.520000003</v>
      </c>
    </row>
    <row r="82" spans="1:9" ht="15.75" x14ac:dyDescent="0.25">
      <c r="A82" s="8"/>
      <c r="B82" s="8"/>
      <c r="C82" s="8"/>
      <c r="D82" s="15" t="s">
        <v>50</v>
      </c>
      <c r="E82" s="55">
        <v>10455764.77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5">
        <v>5318736.43</v>
      </c>
    </row>
    <row r="88" spans="1:9" ht="15.75" x14ac:dyDescent="0.25">
      <c r="A88" s="8"/>
      <c r="B88" s="8"/>
      <c r="C88" s="8"/>
      <c r="D88" s="8" t="s">
        <v>50</v>
      </c>
      <c r="E88" s="4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5">
        <v>5231619.74</v>
      </c>
    </row>
    <row r="91" spans="1:9" ht="15.75" x14ac:dyDescent="0.25">
      <c r="A91" s="8"/>
      <c r="B91" s="8"/>
      <c r="C91" s="8"/>
      <c r="D91" s="8" t="s">
        <v>49</v>
      </c>
      <c r="E91" s="55">
        <v>18250070.43</v>
      </c>
    </row>
    <row r="92" spans="1:9" ht="15.75" x14ac:dyDescent="0.25">
      <c r="A92" s="8"/>
      <c r="B92" s="8"/>
      <c r="C92" s="8"/>
      <c r="D92" s="8" t="s">
        <v>50</v>
      </c>
      <c r="E92" s="43">
        <v>0</v>
      </c>
    </row>
    <row r="93" spans="1:9" ht="15.75" x14ac:dyDescent="0.25">
      <c r="A93" s="12" t="s">
        <v>59</v>
      </c>
      <c r="D93" s="8"/>
      <c r="E93" s="34">
        <v>599336979.41999984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5">
        <v>2616238.34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5">
        <v>130292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55">
        <v>8020541.9800000004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5">
        <v>48112293.989999995</v>
      </c>
    </row>
    <row r="111" spans="1:9" ht="15.75" x14ac:dyDescent="0.25">
      <c r="A111" s="12" t="s">
        <v>58</v>
      </c>
      <c r="E111" s="22">
        <v>58879366.309999995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658216345.72999978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7E2F-6921-492A-994A-2D9F2EE4CA90}">
  <dimension ref="A1:I112"/>
  <sheetViews>
    <sheetView topLeftCell="E2" zoomScale="115" zoomScaleNormal="115" workbookViewId="0">
      <selection activeCell="F14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3" t="s">
        <v>65</v>
      </c>
      <c r="B1" s="73"/>
      <c r="C1" s="73"/>
      <c r="D1" s="73"/>
      <c r="E1" s="73"/>
      <c r="F1" s="73"/>
      <c r="G1" s="73"/>
      <c r="H1" s="73"/>
      <c r="I1" s="73"/>
    </row>
    <row r="2" spans="1:9" ht="15.75" x14ac:dyDescent="0.25">
      <c r="A2" s="74" t="s">
        <v>0</v>
      </c>
      <c r="B2" s="74"/>
      <c r="C2" s="74"/>
      <c r="D2" s="74"/>
      <c r="E2" s="74"/>
      <c r="F2" s="74"/>
      <c r="G2" s="74"/>
      <c r="H2" s="74"/>
      <c r="I2" s="74"/>
    </row>
    <row r="3" spans="1:9" ht="15.75" x14ac:dyDescent="0.25">
      <c r="A3" s="73" t="s">
        <v>69</v>
      </c>
      <c r="B3" s="73"/>
      <c r="C3" s="73"/>
      <c r="D3" s="73"/>
      <c r="E3" s="73"/>
      <c r="F3" s="73"/>
      <c r="G3" s="73"/>
      <c r="H3" s="73"/>
      <c r="I3" s="73"/>
    </row>
    <row r="4" spans="1:9" ht="15.75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3" t="s">
        <v>1</v>
      </c>
      <c r="B6" s="73"/>
      <c r="C6" s="73"/>
      <c r="D6" s="73"/>
      <c r="E6" s="75" t="s">
        <v>2</v>
      </c>
    </row>
    <row r="7" spans="1:9" ht="15" customHeight="1" x14ac:dyDescent="0.25">
      <c r="A7" s="73"/>
      <c r="B7" s="73"/>
      <c r="C7" s="73"/>
      <c r="D7" s="73"/>
      <c r="E7" s="76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69">
        <v>65572309.130000003</v>
      </c>
    </row>
    <row r="12" spans="1:9" ht="15.75" x14ac:dyDescent="0.25">
      <c r="A12" s="8"/>
      <c r="B12" s="8"/>
      <c r="C12" s="8"/>
      <c r="D12" s="8" t="s">
        <v>24</v>
      </c>
      <c r="E12" s="69">
        <v>278706669.79000002</v>
      </c>
    </row>
    <row r="13" spans="1:9" ht="15.75" x14ac:dyDescent="0.25">
      <c r="A13" s="8"/>
      <c r="B13" s="8"/>
      <c r="C13" s="8"/>
      <c r="D13" s="8" t="s">
        <v>25</v>
      </c>
      <c r="E13" s="70">
        <v>24174220.399999999</v>
      </c>
    </row>
    <row r="14" spans="1:9" ht="15.75" x14ac:dyDescent="0.25">
      <c r="A14" s="8"/>
      <c r="B14" s="8"/>
      <c r="C14" s="8" t="s">
        <v>4</v>
      </c>
      <c r="D14" s="8"/>
      <c r="E14" s="29">
        <v>368453199.31999999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69">
        <v>82078421.409999996</v>
      </c>
    </row>
    <row r="17" spans="1:5" ht="15.75" x14ac:dyDescent="0.25">
      <c r="A17" s="8"/>
      <c r="B17" s="8"/>
      <c r="C17" s="8"/>
      <c r="D17" s="8" t="s">
        <v>27</v>
      </c>
      <c r="E17" s="69">
        <v>16264967.220000001</v>
      </c>
    </row>
    <row r="18" spans="1:5" ht="15.75" x14ac:dyDescent="0.25">
      <c r="A18" s="8"/>
      <c r="B18" s="8"/>
      <c r="C18" s="11"/>
      <c r="D18" s="8" t="s">
        <v>28</v>
      </c>
      <c r="E18" s="69">
        <v>4520567.12</v>
      </c>
    </row>
    <row r="19" spans="1:5" ht="15.75" x14ac:dyDescent="0.25">
      <c r="A19" s="8"/>
      <c r="B19" s="8"/>
      <c r="C19" s="8" t="s">
        <v>6</v>
      </c>
      <c r="D19" s="8"/>
      <c r="E19" s="29">
        <v>102863955.75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9">
        <v>1463898164</v>
      </c>
    </row>
    <row r="22" spans="1:5" ht="15.75" x14ac:dyDescent="0.25">
      <c r="A22" s="8"/>
      <c r="B22" s="8"/>
      <c r="C22" s="8" t="s">
        <v>31</v>
      </c>
      <c r="D22" s="8"/>
      <c r="E22" s="48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4">
        <v>0</v>
      </c>
    </row>
    <row r="25" spans="1:5" ht="15.75" x14ac:dyDescent="0.25">
      <c r="A25" s="8"/>
      <c r="B25" s="8"/>
      <c r="C25" s="8"/>
      <c r="D25" s="8" t="s">
        <v>34</v>
      </c>
      <c r="E25" s="44">
        <v>0</v>
      </c>
    </row>
    <row r="26" spans="1:5" ht="15.75" x14ac:dyDescent="0.25">
      <c r="A26" s="8"/>
      <c r="B26" s="8"/>
      <c r="C26" s="8"/>
      <c r="D26" s="8" t="s">
        <v>35</v>
      </c>
      <c r="E26" s="69">
        <v>140940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44">
        <v>0</v>
      </c>
    </row>
    <row r="30" spans="1:5" ht="15.75" x14ac:dyDescent="0.25">
      <c r="A30" s="8"/>
      <c r="B30" s="8"/>
      <c r="C30" s="8"/>
      <c r="D30" s="8" t="s">
        <v>39</v>
      </c>
      <c r="E30" s="50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1935356259.0699999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62">
        <v>256910865.54000002</v>
      </c>
    </row>
    <row r="43" spans="1:5" ht="15.75" x14ac:dyDescent="0.25">
      <c r="A43" s="8"/>
      <c r="B43" s="8"/>
      <c r="C43" s="8"/>
      <c r="D43" s="8" t="s">
        <v>11</v>
      </c>
      <c r="E43" s="62">
        <v>426723926.94999987</v>
      </c>
    </row>
    <row r="44" spans="1:5" ht="15.75" x14ac:dyDescent="0.25">
      <c r="A44" s="8"/>
      <c r="B44" s="8"/>
      <c r="C44" s="8"/>
      <c r="D44" s="8" t="s">
        <v>12</v>
      </c>
      <c r="E44" s="62">
        <v>11620286.49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8">
        <v>0</v>
      </c>
    </row>
    <row r="47" spans="1:5" ht="15.75" x14ac:dyDescent="0.25">
      <c r="A47" s="8"/>
      <c r="B47" s="8"/>
      <c r="C47" s="8"/>
      <c r="D47" s="8" t="s">
        <v>11</v>
      </c>
      <c r="E47" s="48">
        <v>0</v>
      </c>
    </row>
    <row r="48" spans="1:5" ht="15.75" x14ac:dyDescent="0.25">
      <c r="A48" s="8"/>
      <c r="B48" s="8"/>
      <c r="C48" s="8"/>
      <c r="D48" s="8" t="s">
        <v>12</v>
      </c>
      <c r="E48" s="48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69">
        <v>37946885.689999998</v>
      </c>
    </row>
    <row r="51" spans="1:5" ht="15.75" x14ac:dyDescent="0.25">
      <c r="A51" s="8"/>
      <c r="B51" s="8"/>
      <c r="C51" s="8"/>
      <c r="D51" s="8" t="s">
        <v>11</v>
      </c>
      <c r="E51" s="69">
        <v>5682993.6500000004</v>
      </c>
    </row>
    <row r="52" spans="1:5" ht="15.75" x14ac:dyDescent="0.25">
      <c r="A52" s="8"/>
      <c r="B52" s="8"/>
      <c r="C52" s="8"/>
      <c r="D52" s="8" t="s">
        <v>12</v>
      </c>
      <c r="E52" s="69">
        <v>25272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63">
        <v>0</v>
      </c>
    </row>
    <row r="55" spans="1:5" ht="15.75" x14ac:dyDescent="0.25">
      <c r="A55" s="8"/>
      <c r="B55" s="8"/>
      <c r="C55" s="8"/>
      <c r="D55" s="8" t="s">
        <v>11</v>
      </c>
      <c r="E55" s="63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69">
        <v>3666454.35</v>
      </c>
    </row>
    <row r="59" spans="1:5" ht="15.75" x14ac:dyDescent="0.25">
      <c r="A59" s="8"/>
      <c r="B59" s="8"/>
      <c r="C59" s="8"/>
      <c r="D59" s="8" t="s">
        <v>11</v>
      </c>
      <c r="E59" s="69">
        <v>581247.69999999995</v>
      </c>
    </row>
    <row r="60" spans="1:5" ht="15.75" x14ac:dyDescent="0.25">
      <c r="A60" s="8"/>
      <c r="B60" s="8"/>
      <c r="C60" s="8"/>
      <c r="D60" s="8" t="s">
        <v>12</v>
      </c>
      <c r="E60" s="69">
        <v>649434.24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69">
        <v>22155820.810000002</v>
      </c>
    </row>
    <row r="63" spans="1:5" ht="15.75" x14ac:dyDescent="0.25">
      <c r="A63" s="8"/>
      <c r="B63" s="12"/>
      <c r="C63" s="8"/>
      <c r="D63" s="8" t="s">
        <v>11</v>
      </c>
      <c r="E63" s="69">
        <v>53114138.420000009</v>
      </c>
    </row>
    <row r="64" spans="1:5" ht="15.75" x14ac:dyDescent="0.25">
      <c r="A64" s="8"/>
      <c r="B64" s="8"/>
      <c r="C64" s="8"/>
      <c r="D64" s="8" t="s">
        <v>12</v>
      </c>
      <c r="E64" s="69">
        <v>900121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8">
        <v>0</v>
      </c>
    </row>
    <row r="67" spans="1:5" ht="15.75" x14ac:dyDescent="0.25">
      <c r="A67" s="8"/>
      <c r="B67" s="8"/>
      <c r="C67" s="8"/>
      <c r="D67" s="8" t="s">
        <v>11</v>
      </c>
      <c r="E67" s="69">
        <v>38117247.93</v>
      </c>
    </row>
    <row r="68" spans="1:5" ht="15.75" x14ac:dyDescent="0.25">
      <c r="A68" s="8"/>
      <c r="B68" s="8"/>
      <c r="C68" s="8"/>
      <c r="D68" s="8" t="s">
        <v>12</v>
      </c>
      <c r="E68" s="51">
        <v>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69">
        <v>50000</v>
      </c>
    </row>
    <row r="71" spans="1:5" ht="15.75" x14ac:dyDescent="0.25">
      <c r="A71" s="8"/>
      <c r="B71" s="8"/>
      <c r="C71" s="8"/>
      <c r="D71" s="8" t="s">
        <v>11</v>
      </c>
      <c r="E71" s="69">
        <v>37099382.450000003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3">
        <v>0</v>
      </c>
    </row>
    <row r="76" spans="1:5" ht="15.75" x14ac:dyDescent="0.25">
      <c r="A76" s="8"/>
      <c r="B76" s="8"/>
      <c r="C76" s="8"/>
      <c r="D76" s="8" t="s">
        <v>48</v>
      </c>
      <c r="E76" s="69">
        <v>104465243.08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69">
        <v>3957001.8</v>
      </c>
    </row>
    <row r="79" spans="1:5" ht="15.75" x14ac:dyDescent="0.25">
      <c r="A79" s="8"/>
      <c r="B79" s="8"/>
      <c r="C79" s="8"/>
      <c r="D79" s="8" t="s">
        <v>50</v>
      </c>
      <c r="E79" s="69">
        <v>27803562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69">
        <v>12600000</v>
      </c>
    </row>
    <row r="82" spans="1:9" ht="15.75" x14ac:dyDescent="0.25">
      <c r="A82" s="8"/>
      <c r="B82" s="8"/>
      <c r="C82" s="8"/>
      <c r="D82" s="15" t="s">
        <v>50</v>
      </c>
      <c r="E82" s="69">
        <v>90292277.920000002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3">
        <v>0</v>
      </c>
    </row>
    <row r="88" spans="1:9" ht="15.75" x14ac:dyDescent="0.25">
      <c r="A88" s="8"/>
      <c r="B88" s="8"/>
      <c r="C88" s="8"/>
      <c r="D88" s="8" t="s">
        <v>50</v>
      </c>
      <c r="E88" s="4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69">
        <v>13831396.16</v>
      </c>
    </row>
    <row r="91" spans="1:9" ht="15.75" x14ac:dyDescent="0.25">
      <c r="A91" s="8"/>
      <c r="B91" s="8"/>
      <c r="C91" s="8"/>
      <c r="D91" s="8" t="s">
        <v>49</v>
      </c>
      <c r="E91" s="69">
        <v>96524616.840000004</v>
      </c>
    </row>
    <row r="92" spans="1:9" ht="15.75" x14ac:dyDescent="0.25">
      <c r="A92" s="8"/>
      <c r="B92" s="8"/>
      <c r="C92" s="8"/>
      <c r="D92" s="8" t="s">
        <v>50</v>
      </c>
      <c r="E92" s="69">
        <v>40900</v>
      </c>
    </row>
    <row r="93" spans="1:9" ht="15.75" x14ac:dyDescent="0.25">
      <c r="A93" s="12" t="s">
        <v>59</v>
      </c>
      <c r="D93" s="8"/>
      <c r="E93" s="34">
        <v>1244759075.0199997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9">
        <v>142644355.50999999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69">
        <v>1070000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61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69">
        <v>3850565.76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69">
        <v>43559787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69">
        <v>354029276.45999998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49">
        <v>0</v>
      </c>
    </row>
    <row r="111" spans="1:9" ht="15.75" x14ac:dyDescent="0.25">
      <c r="A111" s="12" t="s">
        <v>58</v>
      </c>
      <c r="E111" s="22">
        <v>545153984.73000002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1789913059.7499998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9B9-B218-4FFB-B4D4-8EC300B4DA81}">
  <dimension ref="A1:I112"/>
  <sheetViews>
    <sheetView topLeftCell="B1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3" t="s">
        <v>66</v>
      </c>
      <c r="B1" s="73"/>
      <c r="C1" s="73"/>
      <c r="D1" s="73"/>
      <c r="E1" s="73"/>
      <c r="F1" s="73"/>
      <c r="G1" s="73"/>
      <c r="H1" s="73"/>
      <c r="I1" s="73"/>
    </row>
    <row r="2" spans="1:9" ht="15.75" x14ac:dyDescent="0.25">
      <c r="A2" s="74" t="s">
        <v>0</v>
      </c>
      <c r="B2" s="74"/>
      <c r="C2" s="74"/>
      <c r="D2" s="74"/>
      <c r="E2" s="74"/>
      <c r="F2" s="74"/>
      <c r="G2" s="74"/>
      <c r="H2" s="74"/>
      <c r="I2" s="74"/>
    </row>
    <row r="3" spans="1:9" ht="15.75" x14ac:dyDescent="0.25">
      <c r="A3" s="73" t="s">
        <v>69</v>
      </c>
      <c r="B3" s="73"/>
      <c r="C3" s="73"/>
      <c r="D3" s="73"/>
      <c r="E3" s="73"/>
      <c r="F3" s="73"/>
      <c r="G3" s="73"/>
      <c r="H3" s="73"/>
      <c r="I3" s="73"/>
    </row>
    <row r="4" spans="1:9" ht="15.75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3" t="s">
        <v>1</v>
      </c>
      <c r="B6" s="73"/>
      <c r="C6" s="73"/>
      <c r="D6" s="73"/>
      <c r="E6" s="75" t="s">
        <v>2</v>
      </c>
    </row>
    <row r="7" spans="1:9" ht="15" customHeight="1" x14ac:dyDescent="0.25">
      <c r="A7" s="73"/>
      <c r="B7" s="73"/>
      <c r="C7" s="73"/>
      <c r="D7" s="73"/>
      <c r="E7" s="76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71">
        <v>11399914.539999999</v>
      </c>
    </row>
    <row r="12" spans="1:9" ht="15.75" x14ac:dyDescent="0.25">
      <c r="A12" s="8"/>
      <c r="B12" s="8"/>
      <c r="C12" s="8"/>
      <c r="D12" s="8" t="s">
        <v>24</v>
      </c>
      <c r="E12" s="71">
        <v>18067636.039999999</v>
      </c>
    </row>
    <row r="13" spans="1:9" ht="15.75" x14ac:dyDescent="0.25">
      <c r="A13" s="8"/>
      <c r="B13" s="8"/>
      <c r="C13" s="8"/>
      <c r="D13" s="8" t="s">
        <v>25</v>
      </c>
      <c r="E13" s="71">
        <v>2254740.38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31722290.959999997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71">
        <v>13175300.32</v>
      </c>
    </row>
    <row r="17" spans="1:5" ht="15.75" x14ac:dyDescent="0.25">
      <c r="A17" s="8"/>
      <c r="B17" s="8"/>
      <c r="C17" s="8"/>
      <c r="D17" s="8" t="s">
        <v>27</v>
      </c>
      <c r="E17" s="71">
        <v>18750111.609999999</v>
      </c>
    </row>
    <row r="18" spans="1:5" ht="15.75" x14ac:dyDescent="0.25">
      <c r="A18" s="8"/>
      <c r="B18" s="8"/>
      <c r="C18" s="11"/>
      <c r="D18" s="8" t="s">
        <v>28</v>
      </c>
      <c r="E18" s="71">
        <v>31591.58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31957003.509999998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71">
        <v>610325631</v>
      </c>
    </row>
    <row r="22" spans="1:5" ht="15.75" x14ac:dyDescent="0.25">
      <c r="A22" s="8"/>
      <c r="B22" s="8"/>
      <c r="C22" s="8" t="s">
        <v>31</v>
      </c>
      <c r="D22" s="8"/>
      <c r="E22" s="71">
        <v>23147.66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53">
        <v>0</v>
      </c>
    </row>
    <row r="25" spans="1:5" ht="15.75" x14ac:dyDescent="0.25">
      <c r="A25" s="8"/>
      <c r="B25" s="8"/>
      <c r="C25" s="8"/>
      <c r="D25" s="8" t="s">
        <v>34</v>
      </c>
      <c r="E25" s="44">
        <v>0</v>
      </c>
    </row>
    <row r="26" spans="1:5" ht="15.75" x14ac:dyDescent="0.25">
      <c r="A26" s="8"/>
      <c r="B26" s="8"/>
      <c r="C26" s="8"/>
      <c r="D26" s="8" t="s">
        <v>35</v>
      </c>
      <c r="E26" s="71">
        <v>96617.44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54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53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674124690.57000005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71">
        <v>80432484.099999994</v>
      </c>
    </row>
    <row r="43" spans="1:5" ht="15.75" x14ac:dyDescent="0.25">
      <c r="A43" s="8"/>
      <c r="B43" s="8"/>
      <c r="C43" s="8"/>
      <c r="D43" s="8" t="s">
        <v>11</v>
      </c>
      <c r="E43" s="71">
        <v>125443421.42</v>
      </c>
    </row>
    <row r="44" spans="1:5" ht="15.75" x14ac:dyDescent="0.25">
      <c r="A44" s="8"/>
      <c r="B44" s="8"/>
      <c r="C44" s="8"/>
      <c r="D44" s="8" t="s">
        <v>12</v>
      </c>
      <c r="E44" s="71">
        <v>8164944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71">
        <v>500000</v>
      </c>
    </row>
    <row r="47" spans="1:5" ht="15.75" x14ac:dyDescent="0.25">
      <c r="A47" s="8"/>
      <c r="B47" s="8"/>
      <c r="C47" s="8"/>
      <c r="D47" s="8" t="s">
        <v>11</v>
      </c>
      <c r="E47" s="71">
        <v>4378978.97</v>
      </c>
    </row>
    <row r="48" spans="1:5" ht="15.75" x14ac:dyDescent="0.25">
      <c r="A48" s="8"/>
      <c r="B48" s="8"/>
      <c r="C48" s="8"/>
      <c r="D48" s="8" t="s">
        <v>12</v>
      </c>
      <c r="E48" s="52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71">
        <v>21045182.699999999</v>
      </c>
    </row>
    <row r="51" spans="1:5" ht="15.75" x14ac:dyDescent="0.25">
      <c r="A51" s="8"/>
      <c r="B51" s="8"/>
      <c r="C51" s="8"/>
      <c r="D51" s="8" t="s">
        <v>11</v>
      </c>
      <c r="E51" s="71">
        <v>5805810.5599999996</v>
      </c>
    </row>
    <row r="52" spans="1:5" ht="15.75" x14ac:dyDescent="0.25">
      <c r="A52" s="8"/>
      <c r="B52" s="8"/>
      <c r="C52" s="8"/>
      <c r="D52" s="8" t="s">
        <v>12</v>
      </c>
      <c r="E52" s="71">
        <v>147000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7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3">
        <v>0</v>
      </c>
    </row>
    <row r="59" spans="1:5" ht="15.75" x14ac:dyDescent="0.25">
      <c r="A59" s="8"/>
      <c r="B59" s="8"/>
      <c r="C59" s="8"/>
      <c r="D59" s="8" t="s">
        <v>11</v>
      </c>
      <c r="E59" s="43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71">
        <v>7652355.8399999999</v>
      </c>
    </row>
    <row r="63" spans="1:5" ht="15.75" x14ac:dyDescent="0.25">
      <c r="A63" s="8"/>
      <c r="B63" s="12"/>
      <c r="C63" s="8"/>
      <c r="D63" s="8" t="s">
        <v>11</v>
      </c>
      <c r="E63" s="71">
        <v>54593100.140000001</v>
      </c>
    </row>
    <row r="64" spans="1:5" ht="15.75" x14ac:dyDescent="0.25">
      <c r="A64" s="8"/>
      <c r="B64" s="8"/>
      <c r="C64" s="8"/>
      <c r="D64" s="8" t="s">
        <v>12</v>
      </c>
      <c r="E64" s="71">
        <v>131177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71">
        <v>40463009.270000003</v>
      </c>
    </row>
    <row r="67" spans="1:5" ht="15.75" x14ac:dyDescent="0.25">
      <c r="A67" s="8"/>
      <c r="B67" s="8"/>
      <c r="C67" s="8"/>
      <c r="D67" s="8" t="s">
        <v>11</v>
      </c>
      <c r="E67" s="71">
        <v>27774578.100000001</v>
      </c>
    </row>
    <row r="68" spans="1:5" ht="15.75" x14ac:dyDescent="0.25">
      <c r="A68" s="8"/>
      <c r="B68" s="8"/>
      <c r="C68" s="8"/>
      <c r="D68" s="8" t="s">
        <v>12</v>
      </c>
      <c r="E68" s="71">
        <v>3026196.98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2">
        <v>0</v>
      </c>
    </row>
    <row r="76" spans="1:5" ht="15.75" x14ac:dyDescent="0.25">
      <c r="A76" s="8"/>
      <c r="B76" s="8"/>
      <c r="C76" s="8"/>
      <c r="D76" s="8" t="s">
        <v>48</v>
      </c>
      <c r="E76" s="52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71">
        <v>9782075.6600000001</v>
      </c>
    </row>
    <row r="79" spans="1:5" ht="15.75" x14ac:dyDescent="0.25">
      <c r="A79" s="8"/>
      <c r="B79" s="8"/>
      <c r="C79" s="8"/>
      <c r="D79" s="8" t="s">
        <v>50</v>
      </c>
      <c r="E79" s="52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3">
        <v>0</v>
      </c>
    </row>
    <row r="82" spans="1:9" ht="15.75" x14ac:dyDescent="0.25">
      <c r="A82" s="8"/>
      <c r="B82" s="8"/>
      <c r="C82" s="8"/>
      <c r="D82" s="15" t="s">
        <v>50</v>
      </c>
      <c r="E82" s="71">
        <v>10537307.859999999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71">
        <v>25926112.359999999</v>
      </c>
    </row>
    <row r="88" spans="1:9" ht="15.75" x14ac:dyDescent="0.25">
      <c r="A88" s="8"/>
      <c r="B88" s="8"/>
      <c r="C88" s="8"/>
      <c r="D88" s="8" t="s">
        <v>50</v>
      </c>
      <c r="E88" s="4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7">
        <v>0</v>
      </c>
    </row>
    <row r="91" spans="1:9" ht="15.75" x14ac:dyDescent="0.25">
      <c r="A91" s="8"/>
      <c r="B91" s="8"/>
      <c r="C91" s="8"/>
      <c r="D91" s="8" t="s">
        <v>49</v>
      </c>
      <c r="E91" s="43">
        <v>0</v>
      </c>
    </row>
    <row r="92" spans="1:9" ht="15.75" x14ac:dyDescent="0.25">
      <c r="A92" s="8"/>
      <c r="B92" s="8"/>
      <c r="C92" s="8"/>
      <c r="D92" s="8" t="s">
        <v>50</v>
      </c>
      <c r="E92" s="43">
        <v>0</v>
      </c>
    </row>
    <row r="93" spans="1:9" ht="15.75" x14ac:dyDescent="0.25">
      <c r="A93" s="12" t="s">
        <v>59</v>
      </c>
      <c r="D93" s="8"/>
      <c r="E93" s="34">
        <f>SUM(E41:E92)</f>
        <v>425803734.96000004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1">
        <v>61827677.649999999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5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5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5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55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6">
        <v>0</v>
      </c>
    </row>
    <row r="111" spans="1:9" ht="15.75" x14ac:dyDescent="0.25">
      <c r="A111" s="12" t="s">
        <v>58</v>
      </c>
      <c r="E111" s="22">
        <f>SUM(E95:E110)</f>
        <v>61827677.649999999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487631412.61000001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D2DF-E051-4277-93AB-C7AB36FD6A7D}">
  <dimension ref="A1:I112"/>
  <sheetViews>
    <sheetView topLeftCell="E2" zoomScale="115" zoomScaleNormal="115" workbookViewId="0">
      <selection activeCell="F15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3" t="s">
        <v>67</v>
      </c>
      <c r="B1" s="73"/>
      <c r="C1" s="73"/>
      <c r="D1" s="73"/>
      <c r="E1" s="73"/>
      <c r="F1" s="73"/>
      <c r="G1" s="73"/>
      <c r="H1" s="73"/>
      <c r="I1" s="73"/>
    </row>
    <row r="2" spans="1:9" ht="15.75" x14ac:dyDescent="0.25">
      <c r="A2" s="74" t="s">
        <v>0</v>
      </c>
      <c r="B2" s="74"/>
      <c r="C2" s="74"/>
      <c r="D2" s="74"/>
      <c r="E2" s="74"/>
      <c r="F2" s="74"/>
      <c r="G2" s="74"/>
      <c r="H2" s="74"/>
      <c r="I2" s="74"/>
    </row>
    <row r="3" spans="1:9" ht="15.75" x14ac:dyDescent="0.25">
      <c r="A3" s="73" t="s">
        <v>69</v>
      </c>
      <c r="B3" s="73"/>
      <c r="C3" s="73"/>
      <c r="D3" s="73"/>
      <c r="E3" s="73"/>
      <c r="F3" s="73"/>
      <c r="G3" s="73"/>
      <c r="H3" s="73"/>
      <c r="I3" s="73"/>
    </row>
    <row r="4" spans="1:9" ht="15.75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3" t="s">
        <v>1</v>
      </c>
      <c r="B6" s="73"/>
      <c r="C6" s="73"/>
      <c r="D6" s="73"/>
      <c r="E6" s="75" t="s">
        <v>2</v>
      </c>
    </row>
    <row r="7" spans="1:9" ht="15" customHeight="1" x14ac:dyDescent="0.25">
      <c r="A7" s="73"/>
      <c r="B7" s="73"/>
      <c r="C7" s="73"/>
      <c r="D7" s="73"/>
      <c r="E7" s="76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5">
        <v>41425912.409999996</v>
      </c>
    </row>
    <row r="12" spans="1:9" ht="15.75" x14ac:dyDescent="0.25">
      <c r="A12" s="8"/>
      <c r="B12" s="8"/>
      <c r="C12" s="8"/>
      <c r="D12" s="8" t="s">
        <v>24</v>
      </c>
      <c r="E12" s="55">
        <v>63424837.25</v>
      </c>
    </row>
    <row r="13" spans="1:9" ht="15.75" x14ac:dyDescent="0.25">
      <c r="A13" s="8"/>
      <c r="B13" s="8"/>
      <c r="C13" s="8"/>
      <c r="D13" s="8" t="s">
        <v>25</v>
      </c>
      <c r="E13" s="56">
        <v>45644892.670000002</v>
      </c>
    </row>
    <row r="14" spans="1:9" ht="15.75" x14ac:dyDescent="0.25">
      <c r="A14" s="8"/>
      <c r="B14" s="8"/>
      <c r="C14" s="8" t="s">
        <v>4</v>
      </c>
      <c r="D14" s="8"/>
      <c r="E14" s="29">
        <v>150495642.32999998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5">
        <v>32221179.02</v>
      </c>
    </row>
    <row r="17" spans="1:5" ht="15.75" x14ac:dyDescent="0.25">
      <c r="A17" s="8"/>
      <c r="B17" s="8"/>
      <c r="C17" s="8"/>
      <c r="D17" s="8" t="s">
        <v>27</v>
      </c>
      <c r="E17" s="55">
        <v>20876030.870000001</v>
      </c>
    </row>
    <row r="18" spans="1:5" ht="15.75" x14ac:dyDescent="0.25">
      <c r="A18" s="8"/>
      <c r="B18" s="8"/>
      <c r="C18" s="11"/>
      <c r="D18" s="8" t="s">
        <v>28</v>
      </c>
      <c r="E18" s="55">
        <v>39926429.869999997</v>
      </c>
    </row>
    <row r="19" spans="1:5" ht="15.75" x14ac:dyDescent="0.25">
      <c r="A19" s="8"/>
      <c r="B19" s="8"/>
      <c r="C19" s="8" t="s">
        <v>6</v>
      </c>
      <c r="D19" s="8"/>
      <c r="E19" s="29">
        <v>93023639.75999999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5">
        <v>684934048</v>
      </c>
    </row>
    <row r="22" spans="1:5" ht="15.75" x14ac:dyDescent="0.25">
      <c r="A22" s="8"/>
      <c r="B22" s="8"/>
      <c r="C22" s="8" t="s">
        <v>31</v>
      </c>
      <c r="D22" s="8"/>
      <c r="E22" s="55">
        <v>718001.98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44">
        <v>0</v>
      </c>
    </row>
    <row r="26" spans="1:5" ht="15.75" x14ac:dyDescent="0.25">
      <c r="A26" s="8"/>
      <c r="B26" s="8"/>
      <c r="C26" s="8"/>
      <c r="D26" s="8" t="s">
        <v>35</v>
      </c>
      <c r="E26" s="55">
        <v>668969.91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7">
        <v>0</v>
      </c>
    </row>
    <row r="30" spans="1:5" ht="15.75" x14ac:dyDescent="0.25">
      <c r="A30" s="8"/>
      <c r="B30" s="8"/>
      <c r="C30" s="8"/>
      <c r="D30" s="8" t="s">
        <v>39</v>
      </c>
      <c r="E30" s="55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929840301.9799999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5">
        <v>175600858.91</v>
      </c>
    </row>
    <row r="43" spans="1:5" ht="15.75" x14ac:dyDescent="0.25">
      <c r="A43" s="8"/>
      <c r="B43" s="8"/>
      <c r="C43" s="8"/>
      <c r="D43" s="8" t="s">
        <v>11</v>
      </c>
      <c r="E43" s="55">
        <v>338257568.56</v>
      </c>
    </row>
    <row r="44" spans="1:5" ht="15.75" x14ac:dyDescent="0.25">
      <c r="A44" s="8"/>
      <c r="B44" s="8"/>
      <c r="C44" s="8"/>
      <c r="D44" s="8" t="s">
        <v>12</v>
      </c>
      <c r="E44" s="55">
        <v>7235195.96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57">
        <v>0</v>
      </c>
    </row>
    <row r="48" spans="1:5" ht="15.75" x14ac:dyDescent="0.25">
      <c r="A48" s="8"/>
      <c r="B48" s="8"/>
      <c r="C48" s="8"/>
      <c r="D48" s="8" t="s">
        <v>12</v>
      </c>
      <c r="E48" s="57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7">
        <v>0</v>
      </c>
    </row>
    <row r="51" spans="1:5" ht="15.75" x14ac:dyDescent="0.25">
      <c r="A51" s="8"/>
      <c r="B51" s="8"/>
      <c r="C51" s="8"/>
      <c r="D51" s="8" t="s">
        <v>11</v>
      </c>
      <c r="E51" s="57">
        <v>0</v>
      </c>
    </row>
    <row r="52" spans="1:5" ht="15.75" x14ac:dyDescent="0.25">
      <c r="A52" s="8"/>
      <c r="B52" s="8"/>
      <c r="C52" s="8"/>
      <c r="D52" s="8" t="s">
        <v>12</v>
      </c>
      <c r="E52" s="57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7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3">
        <v>0</v>
      </c>
    </row>
    <row r="59" spans="1:5" ht="15.75" x14ac:dyDescent="0.25">
      <c r="A59" s="8"/>
      <c r="B59" s="8"/>
      <c r="C59" s="8"/>
      <c r="D59" s="8" t="s">
        <v>11</v>
      </c>
      <c r="E59" s="43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5">
        <v>66984767.780000001</v>
      </c>
    </row>
    <row r="63" spans="1:5" ht="15.75" x14ac:dyDescent="0.25">
      <c r="A63" s="8"/>
      <c r="B63" s="12"/>
      <c r="C63" s="8"/>
      <c r="D63" s="8" t="s">
        <v>11</v>
      </c>
      <c r="E63" s="55">
        <v>71206752.530000001</v>
      </c>
    </row>
    <row r="64" spans="1:5" ht="15.75" x14ac:dyDescent="0.25">
      <c r="A64" s="8"/>
      <c r="B64" s="8"/>
      <c r="C64" s="8"/>
      <c r="D64" s="8" t="s">
        <v>12</v>
      </c>
      <c r="E64" s="55">
        <v>7226988.6200000001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5">
        <v>41110672.270000003</v>
      </c>
    </row>
    <row r="67" spans="1:5" ht="15.75" x14ac:dyDescent="0.25">
      <c r="A67" s="8"/>
      <c r="B67" s="8"/>
      <c r="C67" s="8"/>
      <c r="D67" s="8" t="s">
        <v>11</v>
      </c>
      <c r="E67" s="55">
        <v>10715261.449999999</v>
      </c>
    </row>
    <row r="68" spans="1:5" ht="15.75" x14ac:dyDescent="0.25">
      <c r="A68" s="8"/>
      <c r="B68" s="8"/>
      <c r="C68" s="8"/>
      <c r="D68" s="8" t="s">
        <v>12</v>
      </c>
      <c r="E68" s="55">
        <v>974402.48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5">
        <v>20306352.989999998</v>
      </c>
    </row>
    <row r="76" spans="1:5" ht="15.75" x14ac:dyDescent="0.25">
      <c r="A76" s="8"/>
      <c r="B76" s="8"/>
      <c r="C76" s="8"/>
      <c r="D76" s="8" t="s">
        <v>48</v>
      </c>
      <c r="E76" s="5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64">
        <v>10185700.35</v>
      </c>
    </row>
    <row r="79" spans="1:5" ht="15.75" x14ac:dyDescent="0.25">
      <c r="A79" s="8"/>
      <c r="B79" s="8"/>
      <c r="C79" s="8"/>
      <c r="D79" s="8" t="s">
        <v>50</v>
      </c>
      <c r="E79" s="55">
        <v>4885451.72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5">
        <v>0</v>
      </c>
    </row>
    <row r="82" spans="1:9" ht="15.75" x14ac:dyDescent="0.25">
      <c r="A82" s="8"/>
      <c r="B82" s="8"/>
      <c r="C82" s="8"/>
      <c r="D82" s="15" t="s">
        <v>50</v>
      </c>
      <c r="E82" s="55">
        <v>68622712.409999996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7">
        <v>0</v>
      </c>
    </row>
    <row r="88" spans="1:9" ht="15.75" x14ac:dyDescent="0.25">
      <c r="A88" s="8"/>
      <c r="B88" s="8"/>
      <c r="C88" s="8"/>
      <c r="D88" s="8" t="s">
        <v>50</v>
      </c>
      <c r="E88" s="4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7">
        <v>0</v>
      </c>
    </row>
    <row r="91" spans="1:9" ht="15.75" x14ac:dyDescent="0.25">
      <c r="A91" s="8"/>
      <c r="B91" s="8"/>
      <c r="C91" s="8"/>
      <c r="D91" s="8" t="s">
        <v>49</v>
      </c>
      <c r="E91" s="57">
        <v>0</v>
      </c>
    </row>
    <row r="92" spans="1:9" ht="15.75" x14ac:dyDescent="0.25">
      <c r="A92" s="8"/>
      <c r="B92" s="8"/>
      <c r="C92" s="8"/>
      <c r="D92" s="8" t="s">
        <v>50</v>
      </c>
      <c r="E92" s="43">
        <v>0</v>
      </c>
    </row>
    <row r="93" spans="1:9" ht="15.75" x14ac:dyDescent="0.25">
      <c r="A93" s="12" t="s">
        <v>59</v>
      </c>
      <c r="D93" s="8"/>
      <c r="E93" s="34">
        <v>823312686.03000009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7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7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7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8">
        <v>0</v>
      </c>
    </row>
    <row r="111" spans="1:9" ht="15.75" x14ac:dyDescent="0.25">
      <c r="A111" s="12" t="s">
        <v>58</v>
      </c>
      <c r="E111" s="22"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823312686.03000009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697F-5935-4F01-B760-AEFEFA9AC08B}">
  <dimension ref="A1:I112"/>
  <sheetViews>
    <sheetView tabSelected="1" topLeftCell="E1" zoomScale="115" zoomScaleNormal="115" workbookViewId="0">
      <selection activeCell="H8" sqref="H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3" t="s">
        <v>68</v>
      </c>
      <c r="B1" s="73"/>
      <c r="C1" s="73"/>
      <c r="D1" s="73"/>
      <c r="E1" s="73"/>
      <c r="F1" s="73"/>
      <c r="G1" s="73"/>
      <c r="H1" s="73"/>
      <c r="I1" s="73"/>
    </row>
    <row r="2" spans="1:9" ht="15.75" x14ac:dyDescent="0.25">
      <c r="A2" s="74" t="s">
        <v>0</v>
      </c>
      <c r="B2" s="74"/>
      <c r="C2" s="74"/>
      <c r="D2" s="74"/>
      <c r="E2" s="74"/>
      <c r="F2" s="74"/>
      <c r="G2" s="74"/>
      <c r="H2" s="74"/>
      <c r="I2" s="74"/>
    </row>
    <row r="3" spans="1:9" ht="15.75" x14ac:dyDescent="0.25">
      <c r="A3" s="73" t="s">
        <v>69</v>
      </c>
      <c r="B3" s="73"/>
      <c r="C3" s="73"/>
      <c r="D3" s="73"/>
      <c r="E3" s="73"/>
      <c r="F3" s="73"/>
      <c r="G3" s="73"/>
      <c r="H3" s="73"/>
      <c r="I3" s="73"/>
    </row>
    <row r="4" spans="1:9" ht="15.75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3" t="s">
        <v>1</v>
      </c>
      <c r="B6" s="73"/>
      <c r="C6" s="73"/>
      <c r="D6" s="73"/>
      <c r="E6" s="75" t="s">
        <v>2</v>
      </c>
    </row>
    <row r="7" spans="1:9" ht="15" customHeight="1" x14ac:dyDescent="0.25">
      <c r="A7" s="73"/>
      <c r="B7" s="73"/>
      <c r="C7" s="73"/>
      <c r="D7" s="73"/>
      <c r="E7" s="76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72">
        <v>13419191</v>
      </c>
    </row>
    <row r="12" spans="1:9" ht="15.75" x14ac:dyDescent="0.25">
      <c r="A12" s="8"/>
      <c r="B12" s="8"/>
      <c r="C12" s="8"/>
      <c r="D12" s="8" t="s">
        <v>24</v>
      </c>
      <c r="E12" s="72">
        <v>36098778.289999999</v>
      </c>
    </row>
    <row r="13" spans="1:9" ht="15.75" x14ac:dyDescent="0.25">
      <c r="A13" s="8"/>
      <c r="B13" s="8"/>
      <c r="C13" s="8"/>
      <c r="D13" s="8" t="s">
        <v>25</v>
      </c>
      <c r="E13" s="72">
        <v>1520798.29</v>
      </c>
    </row>
    <row r="14" spans="1:9" ht="15.75" x14ac:dyDescent="0.25">
      <c r="A14" s="8"/>
      <c r="B14" s="8"/>
      <c r="C14" s="8" t="s">
        <v>4</v>
      </c>
      <c r="D14" s="8"/>
      <c r="E14" s="29">
        <v>51038767.579999998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65">
        <v>14379284.58</v>
      </c>
    </row>
    <row r="17" spans="1:5" ht="15.75" x14ac:dyDescent="0.25">
      <c r="A17" s="8"/>
      <c r="B17" s="8"/>
      <c r="C17" s="8"/>
      <c r="D17" s="8" t="s">
        <v>27</v>
      </c>
      <c r="E17" s="65">
        <v>17080005.07</v>
      </c>
    </row>
    <row r="18" spans="1:5" ht="15.75" x14ac:dyDescent="0.25">
      <c r="A18" s="8"/>
      <c r="B18" s="8"/>
      <c r="C18" s="11"/>
      <c r="D18" s="8" t="s">
        <v>28</v>
      </c>
      <c r="E18" s="65">
        <v>996522.51</v>
      </c>
    </row>
    <row r="19" spans="1:5" ht="15.75" x14ac:dyDescent="0.25">
      <c r="A19" s="8"/>
      <c r="B19" s="8"/>
      <c r="C19" s="8" t="s">
        <v>6</v>
      </c>
      <c r="D19" s="8"/>
      <c r="E19" s="29">
        <v>32455812.16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5">
        <v>452860473.60000002</v>
      </c>
    </row>
    <row r="22" spans="1:5" ht="15.75" x14ac:dyDescent="0.25">
      <c r="A22" s="8"/>
      <c r="B22" s="8"/>
      <c r="C22" s="8" t="s">
        <v>31</v>
      </c>
      <c r="D22" s="8"/>
      <c r="E22" s="55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4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65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7">
        <v>0</v>
      </c>
    </row>
    <row r="30" spans="1:5" ht="15.75" x14ac:dyDescent="0.25">
      <c r="A30" s="8"/>
      <c r="B30" s="8"/>
      <c r="C30" s="8"/>
      <c r="D30" s="8" t="s">
        <v>39</v>
      </c>
      <c r="E30" s="65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536355053.34000003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65">
        <v>106879400.09</v>
      </c>
    </row>
    <row r="43" spans="1:5" ht="15.75" x14ac:dyDescent="0.25">
      <c r="A43" s="8"/>
      <c r="B43" s="8"/>
      <c r="C43" s="8"/>
      <c r="D43" s="8" t="s">
        <v>11</v>
      </c>
      <c r="E43" s="65">
        <v>259016403.75</v>
      </c>
    </row>
    <row r="44" spans="1:5" ht="15.75" x14ac:dyDescent="0.25">
      <c r="A44" s="8"/>
      <c r="B44" s="8"/>
      <c r="C44" s="8"/>
      <c r="D44" s="8" t="s">
        <v>12</v>
      </c>
      <c r="E44" s="55">
        <v>8940130.9100000001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57">
        <v>0</v>
      </c>
    </row>
    <row r="48" spans="1:5" ht="15.75" x14ac:dyDescent="0.25">
      <c r="A48" s="8"/>
      <c r="B48" s="8"/>
      <c r="C48" s="8"/>
      <c r="D48" s="8" t="s">
        <v>12</v>
      </c>
      <c r="E48" s="57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7">
        <v>22871718.739999998</v>
      </c>
    </row>
    <row r="51" spans="1:5" ht="15.75" x14ac:dyDescent="0.25">
      <c r="A51" s="8"/>
      <c r="B51" s="8"/>
      <c r="C51" s="8"/>
      <c r="D51" s="8" t="s">
        <v>11</v>
      </c>
      <c r="E51" s="57">
        <v>5847127.9100000001</v>
      </c>
    </row>
    <row r="52" spans="1:5" ht="15.75" x14ac:dyDescent="0.25">
      <c r="A52" s="8"/>
      <c r="B52" s="8"/>
      <c r="C52" s="8"/>
      <c r="D52" s="8" t="s">
        <v>12</v>
      </c>
      <c r="E52" s="57">
        <v>156000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7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3">
        <v>0</v>
      </c>
    </row>
    <row r="59" spans="1:5" ht="15.75" x14ac:dyDescent="0.25">
      <c r="A59" s="8"/>
      <c r="B59" s="8"/>
      <c r="C59" s="8"/>
      <c r="D59" s="8" t="s">
        <v>11</v>
      </c>
      <c r="E59" s="43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5">
        <v>3979283.9</v>
      </c>
    </row>
    <row r="63" spans="1:5" ht="15.75" x14ac:dyDescent="0.25">
      <c r="A63" s="8"/>
      <c r="B63" s="12"/>
      <c r="C63" s="8"/>
      <c r="D63" s="8" t="s">
        <v>11</v>
      </c>
      <c r="E63" s="55">
        <v>34186646.109999999</v>
      </c>
    </row>
    <row r="64" spans="1:5" ht="15.75" x14ac:dyDescent="0.25">
      <c r="A64" s="8"/>
      <c r="B64" s="8"/>
      <c r="C64" s="8"/>
      <c r="D64" s="8" t="s">
        <v>12</v>
      </c>
      <c r="E64" s="55">
        <v>42000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65">
        <v>710726.52</v>
      </c>
    </row>
    <row r="67" spans="1:5" ht="15.75" x14ac:dyDescent="0.25">
      <c r="A67" s="8"/>
      <c r="B67" s="8"/>
      <c r="C67" s="8"/>
      <c r="D67" s="8" t="s">
        <v>11</v>
      </c>
      <c r="E67" s="65">
        <v>4165669.37</v>
      </c>
    </row>
    <row r="68" spans="1:5" ht="15.75" x14ac:dyDescent="0.25">
      <c r="A68" s="8"/>
      <c r="B68" s="8"/>
      <c r="C68" s="8"/>
      <c r="D68" s="8" t="s">
        <v>12</v>
      </c>
      <c r="E68" s="65">
        <v>167500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72">
        <v>1471016.3299999998</v>
      </c>
    </row>
    <row r="71" spans="1:5" ht="15.75" x14ac:dyDescent="0.25">
      <c r="A71" s="8"/>
      <c r="B71" s="8"/>
      <c r="C71" s="8"/>
      <c r="D71" s="8" t="s">
        <v>11</v>
      </c>
      <c r="E71" s="65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72">
        <v>13289290.949999999</v>
      </c>
    </row>
    <row r="76" spans="1:5" ht="15.75" x14ac:dyDescent="0.25">
      <c r="A76" s="8"/>
      <c r="B76" s="8"/>
      <c r="C76" s="8"/>
      <c r="D76" s="8" t="s">
        <v>48</v>
      </c>
      <c r="E76" s="5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64">
        <v>30165385</v>
      </c>
    </row>
    <row r="79" spans="1:5" ht="15.75" x14ac:dyDescent="0.25">
      <c r="A79" s="8"/>
      <c r="B79" s="8"/>
      <c r="C79" s="8"/>
      <c r="D79" s="8" t="s">
        <v>50</v>
      </c>
      <c r="E79" s="55">
        <v>65000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65">
        <v>5258321</v>
      </c>
    </row>
    <row r="82" spans="1:9" ht="15.75" x14ac:dyDescent="0.25">
      <c r="A82" s="8"/>
      <c r="B82" s="8"/>
      <c r="C82" s="8"/>
      <c r="D82" s="15" t="s">
        <v>50</v>
      </c>
      <c r="E82" s="65">
        <v>241580836.69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7">
        <v>5789077</v>
      </c>
    </row>
    <row r="88" spans="1:9" ht="15.75" x14ac:dyDescent="0.25">
      <c r="A88" s="8"/>
      <c r="B88" s="8"/>
      <c r="C88" s="8"/>
      <c r="D88" s="8" t="s">
        <v>50</v>
      </c>
      <c r="E88" s="4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7">
        <v>0</v>
      </c>
    </row>
    <row r="91" spans="1:9" ht="15.75" x14ac:dyDescent="0.25">
      <c r="A91" s="8"/>
      <c r="B91" s="8"/>
      <c r="C91" s="8"/>
      <c r="D91" s="8" t="s">
        <v>49</v>
      </c>
      <c r="E91" s="57">
        <v>0</v>
      </c>
    </row>
    <row r="92" spans="1:9" ht="15.75" x14ac:dyDescent="0.25">
      <c r="A92" s="8"/>
      <c r="B92" s="8"/>
      <c r="C92" s="8"/>
      <c r="D92" s="8" t="s">
        <v>50</v>
      </c>
      <c r="E92" s="43">
        <v>0</v>
      </c>
    </row>
    <row r="93" spans="1:9" ht="15.75" x14ac:dyDescent="0.25">
      <c r="A93" s="12" t="s">
        <v>59</v>
      </c>
      <c r="D93" s="8"/>
      <c r="E93" s="34">
        <v>744581534.26999998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2">
        <v>51388172.43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7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7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8">
        <v>114541406.68000001</v>
      </c>
    </row>
    <row r="111" spans="1:9" ht="15.75" x14ac:dyDescent="0.25">
      <c r="A111" s="12" t="s">
        <v>58</v>
      </c>
      <c r="E111" s="22">
        <v>165929579.11000001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910511113.38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Bayugan</vt:lpstr>
      <vt:lpstr>Bislig</vt:lpstr>
      <vt:lpstr>Butuan</vt:lpstr>
      <vt:lpstr>Cabadbaran</vt:lpstr>
      <vt:lpstr>Surigao</vt:lpstr>
      <vt:lpstr>Tandag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2021-11-10T16:55:52Z</dcterms:modified>
</cp:coreProperties>
</file>