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7F08D1E2-0B1B-4DD5-852D-EEAF884998A1}" xr6:coauthVersionLast="47" xr6:coauthVersionMax="47" xr10:uidLastSave="{00000000-0000-0000-0000-000000000000}"/>
  <bookViews>
    <workbookView xWindow="3180" yWindow="1005" windowWidth="14880" windowHeight="11070" activeTab="4" xr2:uid="{360BF9DE-B15B-43CE-9291-7E05B391F461}"/>
  </bookViews>
  <sheets>
    <sheet name="Ligao" sheetId="2" r:id="rId1"/>
    <sheet name="Tabaco" sheetId="3" r:id="rId2"/>
    <sheet name="Legazpi" sheetId="8" r:id="rId3"/>
    <sheet name="Iriga" sheetId="4" r:id="rId4"/>
    <sheet name="Naga" sheetId="5" r:id="rId5"/>
    <sheet name="Masbate" sheetId="6" r:id="rId6"/>
    <sheet name="Sorsogo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8" l="1"/>
  <c r="E112" i="8" s="1"/>
  <c r="E93" i="8"/>
  <c r="E19" i="8"/>
  <c r="E14" i="8"/>
  <c r="E14" i="7"/>
  <c r="E19" i="7"/>
  <c r="E93" i="7"/>
  <c r="E111" i="7"/>
  <c r="E37" i="8" l="1"/>
  <c r="E112" i="7"/>
  <c r="E37" i="7"/>
  <c r="E14" i="6"/>
  <c r="E19" i="6"/>
  <c r="E37" i="6" s="1"/>
  <c r="E93" i="6"/>
  <c r="E111" i="6"/>
  <c r="E112" i="6" l="1"/>
  <c r="E111" i="3"/>
  <c r="E93" i="3"/>
  <c r="E19" i="3"/>
  <c r="E14" i="3"/>
  <c r="E112" i="3" l="1"/>
  <c r="E37" i="3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<sst xmlns="http://schemas.openxmlformats.org/spreadsheetml/2006/main" count="763" uniqueCount="71">
  <si>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</si>
  <si>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</si>
  <si>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</si>
  <si>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</si>
  <si>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</si>
  <si>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</si>
  <si>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</si>
  <si>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</si>
  <si>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</si>
  <si>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</si>
  <si>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</si>
  <si>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</si>
  <si>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</si>
  <si>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</si>
  <si>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</si>
  <si>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</si>
  <si>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</si>
  <si>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</si>
  <si>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</si>
  <si>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</si>
  <si>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</si>
  <si>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</si>
  <si>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</si>
  <si>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</si>
  <si>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</si>
  <si>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</si>
  <si>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</si>
  <si>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</si>
  <si>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</si>
  <si>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</si>
  <si>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</si>
  <si>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</si>
  <si>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</si>
  <si>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</si>
  <si>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</si>
  <si>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</si>
  <si>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</si>
  <si>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</si>
  <si>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</si>
  <si>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</si>
  <si>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</si>
  <si>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</si>
  <si>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</si>
  <si>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</si>
  <si>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</si>
  <si>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</si>
  <si>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</si>
  <si>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</si>
  <si>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</si>
  <si>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</si>
  <si>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</si>
  <si>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</si>
  <si>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</si>
  <si>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</si>
  <si>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</si>
  <si>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</si>
  <si>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</si>
  <si>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</si>
  <si>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</si>
  <si>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</si>
  <si>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</si>
  <si>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</si>
  <si>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</si>
  <si>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TABACO</t>
  </si>
  <si>
    <t>CITY OF IRIGA</t>
  </si>
  <si>
    <t>CITY OF NAGA</t>
  </si>
  <si>
    <t>CITY OF MASBATE</t>
  </si>
  <si>
    <t>CITY OF SORSOGON</t>
  </si>
  <si>
    <t>For the Year Ended December 31, 2019</t>
  </si>
  <si>
    <t>CITY OF LEGAZPI</t>
  </si>
  <si>
    <t>CITY OF LIGAO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</si>
</sst>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628-C352-48F1-8E8E-FEFECF825C21}">
  <dimension ref="A1:I112"/>
  <sheetViews>
    <sheetView topLeftCell="E18" zoomScale="130" zoomScaleNormal="130" workbookViewId="0">
      <selection activeCell="F2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70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11747785.779999999</v>
      </c>
    </row>
    <row r="12" spans="1:9" ht="15.75" x14ac:dyDescent="0.25">
      <c r="A12" s="8"/>
      <c r="B12" s="8"/>
      <c r="C12" s="8"/>
      <c r="D12" s="8" t="s">
        <v>24</v>
      </c>
      <c r="E12" s="35">
        <v>38789311.420000002</v>
      </c>
    </row>
    <row r="13" spans="1:9" ht="15.75" x14ac:dyDescent="0.25">
      <c r="A13" s="8"/>
      <c r="B13" s="8"/>
      <c r="C13" s="8"/>
      <c r="D13" s="8" t="s">
        <v>25</v>
      </c>
      <c r="E13" s="35">
        <v>4043190.23</v>
      </c>
    </row>
    <row r="14" spans="1:9" ht="15.75" x14ac:dyDescent="0.25">
      <c r="A14" s="8"/>
      <c r="B14" s="8"/>
      <c r="C14" s="8" t="s">
        <v>4</v>
      </c>
      <c r="D14" s="8"/>
      <c r="E14" s="19">
        <v>54580287.43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15377865.92</v>
      </c>
    </row>
    <row r="17" spans="1:5" ht="15.75" x14ac:dyDescent="0.25">
      <c r="A17" s="8"/>
      <c r="B17" s="8"/>
      <c r="C17" s="8"/>
      <c r="D17" s="8" t="s">
        <v>27</v>
      </c>
      <c r="E17" s="35">
        <v>22163239.850000001</v>
      </c>
    </row>
    <row r="18" spans="1:5" ht="15.75" x14ac:dyDescent="0.25">
      <c r="A18" s="8"/>
      <c r="B18" s="8"/>
      <c r="C18" s="11"/>
      <c r="D18" s="8" t="s">
        <v>28</v>
      </c>
      <c r="E18" s="35">
        <v>13888243.73</v>
      </c>
    </row>
    <row r="19" spans="1:5" ht="15.75" x14ac:dyDescent="0.25">
      <c r="A19" s="8"/>
      <c r="B19" s="8"/>
      <c r="C19" s="8" t="s">
        <v>6</v>
      </c>
      <c r="D19" s="8"/>
      <c r="E19" s="19">
        <v>51429349.5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617043024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22">
        <v>151168.66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2908310.96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v>726112140.55000007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113600443.66</v>
      </c>
    </row>
    <row r="43" spans="1:5" ht="15.75" x14ac:dyDescent="0.25">
      <c r="A43" s="8"/>
      <c r="B43" s="8"/>
      <c r="C43" s="8"/>
      <c r="D43" s="8" t="s">
        <v>11</v>
      </c>
      <c r="E43" s="35">
        <v>30720987.440000001</v>
      </c>
    </row>
    <row r="44" spans="1:5" ht="15.75" x14ac:dyDescent="0.25">
      <c r="A44" s="8"/>
      <c r="B44" s="8"/>
      <c r="C44" s="8"/>
      <c r="D44" s="8" t="s">
        <v>12</v>
      </c>
      <c r="E44" s="35">
        <v>10589335.83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4726703.82</v>
      </c>
    </row>
    <row r="47" spans="1:5" ht="15.75" x14ac:dyDescent="0.25">
      <c r="A47" s="8"/>
      <c r="B47" s="8"/>
      <c r="C47" s="8"/>
      <c r="D47" s="8" t="s">
        <v>11</v>
      </c>
      <c r="E47" s="35">
        <v>35106775.649999999</v>
      </c>
    </row>
    <row r="48" spans="1:5" ht="15.75" x14ac:dyDescent="0.25">
      <c r="A48" s="8"/>
      <c r="B48" s="8"/>
      <c r="C48" s="8"/>
      <c r="D48" s="8" t="s">
        <v>12</v>
      </c>
      <c r="E48" s="35">
        <v>276693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29985301.34</v>
      </c>
    </row>
    <row r="51" spans="1:5" ht="15.75" x14ac:dyDescent="0.25">
      <c r="A51" s="8"/>
      <c r="B51" s="8"/>
      <c r="C51" s="8"/>
      <c r="D51" s="8" t="s">
        <v>11</v>
      </c>
      <c r="E51" s="35">
        <v>20505564.5</v>
      </c>
    </row>
    <row r="52" spans="1:5" ht="15.75" x14ac:dyDescent="0.25">
      <c r="A52" s="8"/>
      <c r="B52" s="8"/>
      <c r="C52" s="8"/>
      <c r="D52" s="8" t="s">
        <v>12</v>
      </c>
      <c r="E52" s="34">
        <v>627740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1656204.25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6352310.3799999999</v>
      </c>
    </row>
    <row r="63" spans="1:5" ht="15.75" x14ac:dyDescent="0.25">
      <c r="A63" s="8"/>
      <c r="B63" s="12"/>
      <c r="C63" s="8"/>
      <c r="D63" s="8" t="s">
        <v>11</v>
      </c>
      <c r="E63" s="35">
        <v>54227480.079999998</v>
      </c>
    </row>
    <row r="64" spans="1:5" ht="15.75" x14ac:dyDescent="0.25">
      <c r="A64" s="8"/>
      <c r="B64" s="8"/>
      <c r="C64" s="8"/>
      <c r="D64" s="8" t="s">
        <v>12</v>
      </c>
      <c r="E64" s="35">
        <v>1096299.52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33400187.300000001</v>
      </c>
    </row>
    <row r="67" spans="1:5" ht="15.75" x14ac:dyDescent="0.25">
      <c r="A67" s="8"/>
      <c r="B67" s="8"/>
      <c r="C67" s="8"/>
      <c r="D67" s="8" t="s">
        <v>11</v>
      </c>
      <c r="E67" s="35">
        <v>55917454.240000002</v>
      </c>
    </row>
    <row r="68" spans="1:5" ht="15.75" x14ac:dyDescent="0.25">
      <c r="A68" s="8"/>
      <c r="B68" s="8"/>
      <c r="C68" s="8"/>
      <c r="D68" s="8" t="s">
        <v>12</v>
      </c>
      <c r="E68" s="35">
        <v>6573874.6900000004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8587011.0800000001</v>
      </c>
    </row>
    <row r="79" spans="1:5" ht="15.75" x14ac:dyDescent="0.25">
      <c r="A79" s="8"/>
      <c r="B79" s="8"/>
      <c r="C79" s="8"/>
      <c r="D79" s="8" t="s">
        <v>50</v>
      </c>
      <c r="E79" s="35">
        <v>11016442.6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82912580.459999993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195000</v>
      </c>
    </row>
    <row r="91" spans="1:9" ht="15.75" x14ac:dyDescent="0.25">
      <c r="A91" s="8"/>
      <c r="B91" s="8"/>
      <c r="C91" s="8"/>
      <c r="D91" s="8" t="s">
        <v>49</v>
      </c>
      <c r="E91" s="35">
        <v>26164501.399999999</v>
      </c>
    </row>
    <row r="92" spans="1:9" ht="15.75" x14ac:dyDescent="0.25">
      <c r="A92" s="8"/>
      <c r="B92" s="8"/>
      <c r="C92" s="8"/>
      <c r="D92" s="8" t="s">
        <v>50</v>
      </c>
      <c r="E92" s="36">
        <v>138320</v>
      </c>
    </row>
    <row r="93" spans="1:9" ht="15.75" x14ac:dyDescent="0.25">
      <c r="A93" s="12" t="s">
        <v>59</v>
      </c>
      <c r="D93" s="8"/>
      <c r="E93" s="30">
        <v>534377211.23999995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60630899.090000004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7555554.7000000002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9855570.4100000001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1360886.21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1221270.75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59316817.640000001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17841311.690000001</v>
      </c>
    </row>
    <row r="111" spans="1:9" ht="15.75" x14ac:dyDescent="0.25">
      <c r="A111" s="12" t="s">
        <v>58</v>
      </c>
      <c r="E111" s="32">
        <v>157782310.49000001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692159521.73000002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F2E-00C2-43CD-B7FE-BABF46116967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63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41279796.210000001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38732646.780000001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80012442.99000001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13220360.810000001</v>
      </c>
    </row>
    <row r="17" spans="1:5" ht="15.75" x14ac:dyDescent="0.25">
      <c r="A17" s="8"/>
      <c r="B17" s="8"/>
      <c r="C17" s="8"/>
      <c r="D17" s="8" t="s">
        <v>27</v>
      </c>
      <c r="E17" s="35">
        <v>34308328.93</v>
      </c>
    </row>
    <row r="18" spans="1:5" ht="15.75" x14ac:dyDescent="0.25">
      <c r="A18" s="8"/>
      <c r="B18" s="8"/>
      <c r="C18" s="11"/>
      <c r="D18" s="8" t="s">
        <v>28</v>
      </c>
      <c r="E18" s="35">
        <v>449387.27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47978077.010000005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543777278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8358.42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1146864.7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672923021.12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73364549.829999998</v>
      </c>
    </row>
    <row r="43" spans="1:5" ht="15.75" x14ac:dyDescent="0.25">
      <c r="A43" s="8"/>
      <c r="B43" s="8"/>
      <c r="C43" s="8"/>
      <c r="D43" s="8" t="s">
        <v>11</v>
      </c>
      <c r="E43" s="35">
        <v>181537976.91</v>
      </c>
    </row>
    <row r="44" spans="1:5" ht="15.75" x14ac:dyDescent="0.25">
      <c r="A44" s="8"/>
      <c r="B44" s="8"/>
      <c r="C44" s="8"/>
      <c r="D44" s="8" t="s">
        <v>12</v>
      </c>
      <c r="E44" s="35">
        <v>100015916.78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14506344.140000001</v>
      </c>
    </row>
    <row r="48" spans="1:5" ht="15.75" x14ac:dyDescent="0.25">
      <c r="A48" s="8"/>
      <c r="B48" s="8"/>
      <c r="C48" s="8"/>
      <c r="D48" s="8" t="s">
        <v>12</v>
      </c>
      <c r="E48" s="35">
        <v>8531970.8900000006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21559587.140000001</v>
      </c>
    </row>
    <row r="51" spans="1:5" ht="15.75" x14ac:dyDescent="0.25">
      <c r="A51" s="8"/>
      <c r="B51" s="8"/>
      <c r="C51" s="8"/>
      <c r="D51" s="8" t="s">
        <v>11</v>
      </c>
      <c r="E51" s="35">
        <v>17123673.739999998</v>
      </c>
    </row>
    <row r="52" spans="1:5" ht="15.75" x14ac:dyDescent="0.25">
      <c r="A52" s="8"/>
      <c r="B52" s="8"/>
      <c r="C52" s="8"/>
      <c r="D52" s="8" t="s">
        <v>12</v>
      </c>
      <c r="E52" s="34">
        <v>77580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1474917.54</v>
      </c>
    </row>
    <row r="59" spans="1:5" ht="15.75" x14ac:dyDescent="0.25">
      <c r="A59" s="8"/>
      <c r="B59" s="8"/>
      <c r="C59" s="8"/>
      <c r="D59" s="8" t="s">
        <v>11</v>
      </c>
      <c r="E59" s="35">
        <v>70546.02</v>
      </c>
    </row>
    <row r="60" spans="1:5" ht="15.75" x14ac:dyDescent="0.25">
      <c r="A60" s="8"/>
      <c r="B60" s="8"/>
      <c r="C60" s="8"/>
      <c r="D60" s="8" t="s">
        <v>12</v>
      </c>
      <c r="E60" s="35">
        <v>54800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2058012.42</v>
      </c>
    </row>
    <row r="63" spans="1:5" ht="15.75" x14ac:dyDescent="0.25">
      <c r="A63" s="8"/>
      <c r="B63" s="12"/>
      <c r="C63" s="8"/>
      <c r="D63" s="8" t="s">
        <v>11</v>
      </c>
      <c r="E63" s="35">
        <v>24668629.260000002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19972030.93</v>
      </c>
    </row>
    <row r="67" spans="1:5" ht="15.75" x14ac:dyDescent="0.25">
      <c r="A67" s="8"/>
      <c r="B67" s="8"/>
      <c r="C67" s="8"/>
      <c r="D67" s="8" t="s">
        <v>11</v>
      </c>
      <c r="E67" s="35">
        <v>78331552.730000004</v>
      </c>
    </row>
    <row r="68" spans="1:5" ht="15.75" x14ac:dyDescent="0.25">
      <c r="A68" s="8"/>
      <c r="B68" s="8"/>
      <c r="C68" s="8"/>
      <c r="D68" s="8" t="s">
        <v>12</v>
      </c>
      <c r="E68" s="35">
        <v>31647363.969999999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14154246.960000001</v>
      </c>
    </row>
    <row r="79" spans="1:5" ht="15.75" x14ac:dyDescent="0.25">
      <c r="A79" s="8"/>
      <c r="B79" s="8"/>
      <c r="C79" s="8"/>
      <c r="D79" s="8" t="s">
        <v>50</v>
      </c>
      <c r="E79" s="35">
        <v>1921980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10000831.380000001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6545807.04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282000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607900317.67999995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18568856.449999999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103182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54649911.390000001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120175687.93000001</v>
      </c>
    </row>
    <row r="111" spans="1:9" ht="15.75" x14ac:dyDescent="0.25">
      <c r="A111" s="12" t="s">
        <v>58</v>
      </c>
      <c r="E111" s="32">
        <f>SUM(E95:E110)</f>
        <v>193497637.77000001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801397955.44999993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39CA-685A-482A-9605-345BD274E650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69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89991941.469999999</v>
      </c>
    </row>
    <row r="12" spans="1:9" ht="15.75" x14ac:dyDescent="0.25">
      <c r="A12" s="8"/>
      <c r="B12" s="8"/>
      <c r="C12" s="8"/>
      <c r="D12" s="8" t="s">
        <v>24</v>
      </c>
      <c r="E12" s="35">
        <v>354559895.63999999</v>
      </c>
    </row>
    <row r="13" spans="1:9" ht="15.75" x14ac:dyDescent="0.25">
      <c r="A13" s="8"/>
      <c r="B13" s="8"/>
      <c r="C13" s="8"/>
      <c r="D13" s="8" t="s">
        <v>25</v>
      </c>
      <c r="E13" s="35">
        <v>30740310.460000001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475292147.56999999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18745286.870000001</v>
      </c>
    </row>
    <row r="17" spans="1:5" ht="15.75" x14ac:dyDescent="0.25">
      <c r="A17" s="8"/>
      <c r="B17" s="8"/>
      <c r="C17" s="8"/>
      <c r="D17" s="8" t="s">
        <v>27</v>
      </c>
      <c r="E17" s="35">
        <v>69004889.469999999</v>
      </c>
    </row>
    <row r="18" spans="1:5" ht="15.75" x14ac:dyDescent="0.25">
      <c r="A18" s="8"/>
      <c r="B18" s="8"/>
      <c r="C18" s="11"/>
      <c r="D18" s="8" t="s">
        <v>28</v>
      </c>
      <c r="E18" s="35">
        <v>59070161.920000002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146820338.25999999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676209028</v>
      </c>
    </row>
    <row r="22" spans="1:5" ht="15.75" x14ac:dyDescent="0.25">
      <c r="A22" s="8"/>
      <c r="B22" s="8"/>
      <c r="C22" s="8" t="s">
        <v>31</v>
      </c>
      <c r="D22" s="8"/>
      <c r="E22" s="33">
        <v>1470670.03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446033.36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1329683.77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1301567900.9899998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215878510.33000001</v>
      </c>
    </row>
    <row r="43" spans="1:5" ht="15.75" x14ac:dyDescent="0.25">
      <c r="A43" s="8"/>
      <c r="B43" s="8"/>
      <c r="C43" s="8"/>
      <c r="D43" s="8" t="s">
        <v>11</v>
      </c>
      <c r="E43" s="35">
        <v>287170947.61000001</v>
      </c>
    </row>
    <row r="44" spans="1:5" ht="15.75" x14ac:dyDescent="0.25">
      <c r="A44" s="8"/>
      <c r="B44" s="8"/>
      <c r="C44" s="8"/>
      <c r="D44" s="8" t="s">
        <v>12</v>
      </c>
      <c r="E44" s="35">
        <v>53373335.869999997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16483969.5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79293699.939999998</v>
      </c>
    </row>
    <row r="51" spans="1:5" ht="15.75" x14ac:dyDescent="0.25">
      <c r="A51" s="8"/>
      <c r="B51" s="8"/>
      <c r="C51" s="8"/>
      <c r="D51" s="8" t="s">
        <v>11</v>
      </c>
      <c r="E51" s="35">
        <v>64278642.450000003</v>
      </c>
    </row>
    <row r="52" spans="1:5" ht="15.75" x14ac:dyDescent="0.25">
      <c r="A52" s="8"/>
      <c r="B52" s="8"/>
      <c r="C52" s="8"/>
      <c r="D52" s="8" t="s">
        <v>12</v>
      </c>
      <c r="E52" s="34">
        <v>1629980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846610.92</v>
      </c>
    </row>
    <row r="59" spans="1:5" ht="15.75" x14ac:dyDescent="0.25">
      <c r="A59" s="8"/>
      <c r="B59" s="8"/>
      <c r="C59" s="8"/>
      <c r="D59" s="8" t="s">
        <v>11</v>
      </c>
      <c r="E59" s="35">
        <v>187071.24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7661213.8600000003</v>
      </c>
    </row>
    <row r="63" spans="1:5" ht="15.75" x14ac:dyDescent="0.25">
      <c r="A63" s="8"/>
      <c r="B63" s="12"/>
      <c r="C63" s="8"/>
      <c r="D63" s="8" t="s">
        <v>11</v>
      </c>
      <c r="E63" s="35">
        <v>14653415.619999999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56593440.100000001</v>
      </c>
    </row>
    <row r="67" spans="1:5" ht="15.75" x14ac:dyDescent="0.25">
      <c r="A67" s="8"/>
      <c r="B67" s="8"/>
      <c r="C67" s="8"/>
      <c r="D67" s="8" t="s">
        <v>11</v>
      </c>
      <c r="E67" s="35">
        <v>74771288.950000003</v>
      </c>
    </row>
    <row r="68" spans="1:5" ht="15.75" x14ac:dyDescent="0.25">
      <c r="A68" s="8"/>
      <c r="B68" s="8"/>
      <c r="C68" s="8"/>
      <c r="D68" s="8" t="s">
        <v>12</v>
      </c>
      <c r="E68" s="35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11911940.390000001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42382114.68</v>
      </c>
    </row>
    <row r="79" spans="1:5" ht="15.75" x14ac:dyDescent="0.25">
      <c r="A79" s="8"/>
      <c r="B79" s="8"/>
      <c r="C79" s="8"/>
      <c r="D79" s="8" t="s">
        <v>50</v>
      </c>
      <c r="E79" s="35">
        <v>14498793.970000001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135241805.59999999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2277024.59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19592142.030000001</v>
      </c>
    </row>
    <row r="91" spans="1:9" ht="15.75" x14ac:dyDescent="0.25">
      <c r="A91" s="8"/>
      <c r="B91" s="8"/>
      <c r="C91" s="8"/>
      <c r="D91" s="8" t="s">
        <v>49</v>
      </c>
      <c r="E91" s="35">
        <v>70000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1098795947.6499999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1040049.37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21960972.800000001</v>
      </c>
    </row>
    <row r="111" spans="1:9" ht="15.75" x14ac:dyDescent="0.25">
      <c r="A111" s="12" t="s">
        <v>58</v>
      </c>
      <c r="E111" s="32">
        <f>SUM(E95:E110)</f>
        <v>23001022.170000002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1121796969.8199999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47E1-5327-4EE4-98EB-10DBAC6D7942}">
  <dimension ref="A1:I112"/>
  <sheetViews>
    <sheetView topLeftCell="E3" zoomScale="130" zoomScaleNormal="130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23609324.539999999</v>
      </c>
    </row>
    <row r="12" spans="1:9" ht="15.75" x14ac:dyDescent="0.25">
      <c r="A12" s="8"/>
      <c r="B12" s="8"/>
      <c r="C12" s="8"/>
      <c r="D12" s="8" t="s">
        <v>24</v>
      </c>
      <c r="E12" s="35">
        <v>41504221.670000002</v>
      </c>
    </row>
    <row r="13" spans="1:9" ht="15.75" x14ac:dyDescent="0.25">
      <c r="A13" s="8"/>
      <c r="B13" s="8"/>
      <c r="C13" s="8"/>
      <c r="D13" s="8" t="s">
        <v>25</v>
      </c>
      <c r="E13" s="35">
        <v>2014000.85</v>
      </c>
    </row>
    <row r="14" spans="1:9" ht="15.75" x14ac:dyDescent="0.25">
      <c r="A14" s="8"/>
      <c r="B14" s="8"/>
      <c r="C14" s="8" t="s">
        <v>4</v>
      </c>
      <c r="D14" s="8"/>
      <c r="E14" s="19">
        <v>67127547.060000002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12980775.09</v>
      </c>
    </row>
    <row r="17" spans="1:5" ht="15.75" x14ac:dyDescent="0.25">
      <c r="A17" s="8"/>
      <c r="B17" s="8"/>
      <c r="C17" s="8"/>
      <c r="D17" s="8" t="s">
        <v>27</v>
      </c>
      <c r="E17" s="35">
        <v>31820704.84</v>
      </c>
    </row>
    <row r="18" spans="1:5" ht="15.75" x14ac:dyDescent="0.25">
      <c r="A18" s="8"/>
      <c r="B18" s="8"/>
      <c r="C18" s="11"/>
      <c r="D18" s="8" t="s">
        <v>28</v>
      </c>
      <c r="E18" s="35">
        <v>1349583.25</v>
      </c>
    </row>
    <row r="19" spans="1:5" ht="15.75" x14ac:dyDescent="0.25">
      <c r="A19" s="8"/>
      <c r="B19" s="8"/>
      <c r="C19" s="8" t="s">
        <v>6</v>
      </c>
      <c r="D19" s="8"/>
      <c r="E19" s="19">
        <v>46151063.18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525109062</v>
      </c>
    </row>
    <row r="22" spans="1:5" ht="15.75" x14ac:dyDescent="0.25">
      <c r="A22" s="8"/>
      <c r="B22" s="8"/>
      <c r="C22" s="8" t="s">
        <v>31</v>
      </c>
      <c r="D22" s="8"/>
      <c r="E22" s="33">
        <v>503034.41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123308.41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425997</v>
      </c>
    </row>
    <row r="30" spans="1:5" ht="15.75" x14ac:dyDescent="0.25">
      <c r="A30" s="8"/>
      <c r="B30" s="8"/>
      <c r="C30" s="8"/>
      <c r="D30" s="8" t="s">
        <v>39</v>
      </c>
      <c r="E30" s="33">
        <v>2573129.39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126586476</v>
      </c>
    </row>
    <row r="37" spans="1:5" ht="15.75" x14ac:dyDescent="0.25">
      <c r="A37" s="8"/>
      <c r="B37" s="12" t="s">
        <v>7</v>
      </c>
      <c r="C37" s="8"/>
      <c r="D37" s="8"/>
      <c r="E37" s="19">
        <v>768599617.44999993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155392225.34999999</v>
      </c>
    </row>
    <row r="43" spans="1:5" ht="15.75" x14ac:dyDescent="0.25">
      <c r="A43" s="8"/>
      <c r="B43" s="8"/>
      <c r="C43" s="8"/>
      <c r="D43" s="8" t="s">
        <v>11</v>
      </c>
      <c r="E43" s="35">
        <v>122136183.70999999</v>
      </c>
    </row>
    <row r="44" spans="1:5" ht="15.75" x14ac:dyDescent="0.25">
      <c r="A44" s="8"/>
      <c r="B44" s="8"/>
      <c r="C44" s="8"/>
      <c r="D44" s="8" t="s">
        <v>12</v>
      </c>
      <c r="E44" s="35">
        <v>6198018.5099999998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8020221.7400000002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31987370.309999999</v>
      </c>
    </row>
    <row r="51" spans="1:5" ht="15.75" x14ac:dyDescent="0.25">
      <c r="A51" s="8"/>
      <c r="B51" s="8"/>
      <c r="C51" s="8"/>
      <c r="D51" s="8" t="s">
        <v>11</v>
      </c>
      <c r="E51" s="35">
        <v>14354065.550000001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4888473.09</v>
      </c>
    </row>
    <row r="63" spans="1:5" ht="15.75" x14ac:dyDescent="0.25">
      <c r="A63" s="8"/>
      <c r="B63" s="12"/>
      <c r="C63" s="8"/>
      <c r="D63" s="8" t="s">
        <v>11</v>
      </c>
      <c r="E63" s="35">
        <v>14599925.59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73767261.879999995</v>
      </c>
    </row>
    <row r="67" spans="1:5" ht="15.75" x14ac:dyDescent="0.25">
      <c r="A67" s="8"/>
      <c r="B67" s="8"/>
      <c r="C67" s="8"/>
      <c r="D67" s="8" t="s">
        <v>11</v>
      </c>
      <c r="E67" s="35">
        <v>39250067.759999998</v>
      </c>
    </row>
    <row r="68" spans="1:5" ht="15.75" x14ac:dyDescent="0.25">
      <c r="A68" s="8"/>
      <c r="B68" s="8"/>
      <c r="C68" s="8"/>
      <c r="D68" s="8" t="s">
        <v>12</v>
      </c>
      <c r="E68" s="35">
        <v>9098612.3100000005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12887792.789999999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24879767.449999999</v>
      </c>
    </row>
    <row r="79" spans="1:5" ht="15.75" x14ac:dyDescent="0.25">
      <c r="A79" s="8"/>
      <c r="B79" s="8"/>
      <c r="C79" s="8"/>
      <c r="D79" s="8" t="s">
        <v>50</v>
      </c>
      <c r="E79" s="35">
        <v>4400000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40197000</v>
      </c>
    </row>
    <row r="82" spans="1:9" ht="15.75" x14ac:dyDescent="0.25">
      <c r="A82" s="8"/>
      <c r="B82" s="8"/>
      <c r="C82" s="8"/>
      <c r="D82" s="15" t="s">
        <v>50</v>
      </c>
      <c r="E82" s="35">
        <v>59008643.789999999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30000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v>621095629.82999992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584266.94999999995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113022535.31999999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370000</v>
      </c>
    </row>
    <row r="111" spans="1:9" ht="15.75" x14ac:dyDescent="0.25">
      <c r="A111" s="12" t="s">
        <v>58</v>
      </c>
      <c r="E111" s="32">
        <v>113976802.27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735072432.0999999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51F-5A07-4EFA-876D-8C2136C1048C}">
  <dimension ref="A1:I112"/>
  <sheetViews>
    <sheetView tabSelected="1" topLeftCell="E3" zoomScale="130" zoomScaleNormal="130" workbookViewId="0">
      <selection activeCell="H9" sqref="H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102679424.73999999</v>
      </c>
    </row>
    <row r="12" spans="1:9" ht="15.75" x14ac:dyDescent="0.25">
      <c r="A12" s="8"/>
      <c r="B12" s="8"/>
      <c r="C12" s="8"/>
      <c r="D12" s="8" t="s">
        <v>24</v>
      </c>
      <c r="E12" s="35">
        <v>0</v>
      </c>
    </row>
    <row r="13" spans="1:9" ht="15.75" x14ac:dyDescent="0.25">
      <c r="A13" s="8"/>
      <c r="B13" s="8"/>
      <c r="C13" s="8"/>
      <c r="D13" s="8" t="s">
        <v>25</v>
      </c>
      <c r="E13" s="35">
        <v>319455658.75999999</v>
      </c>
    </row>
    <row r="14" spans="1:9" ht="15.75" x14ac:dyDescent="0.25">
      <c r="A14" s="8"/>
      <c r="B14" s="8"/>
      <c r="C14" s="8" t="s">
        <v>4</v>
      </c>
      <c r="D14" s="8"/>
      <c r="E14" s="19">
        <v>422135083.5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0</v>
      </c>
    </row>
    <row r="17" spans="1:5" ht="15.75" x14ac:dyDescent="0.25">
      <c r="A17" s="8"/>
      <c r="B17" s="8"/>
      <c r="C17" s="8"/>
      <c r="D17" s="8" t="s">
        <v>27</v>
      </c>
      <c r="E17" s="35">
        <v>66621252.979999997</v>
      </c>
    </row>
    <row r="18" spans="1:5" ht="15.75" x14ac:dyDescent="0.25">
      <c r="A18" s="8"/>
      <c r="B18" s="8"/>
      <c r="C18" s="11"/>
      <c r="D18" s="8" t="s">
        <v>28</v>
      </c>
      <c r="E18" s="35">
        <v>159761397.50999999</v>
      </c>
    </row>
    <row r="19" spans="1:5" ht="15.75" x14ac:dyDescent="0.25">
      <c r="A19" s="8"/>
      <c r="B19" s="8"/>
      <c r="C19" s="8" t="s">
        <v>6</v>
      </c>
      <c r="D19" s="8"/>
      <c r="E19" s="19">
        <v>226382650.48999998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616645320</v>
      </c>
    </row>
    <row r="22" spans="1:5" ht="15.75" x14ac:dyDescent="0.25">
      <c r="A22" s="8"/>
      <c r="B22" s="8"/>
      <c r="C22" s="8" t="s">
        <v>31</v>
      </c>
      <c r="D22" s="8"/>
      <c r="E22" s="33">
        <v>1318851.8400000001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1919825.94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586739.74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v>1268988471.51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237000929.52000001</v>
      </c>
    </row>
    <row r="43" spans="1:5" ht="15.75" x14ac:dyDescent="0.25">
      <c r="A43" s="8"/>
      <c r="B43" s="8"/>
      <c r="C43" s="8"/>
      <c r="D43" s="8" t="s">
        <v>11</v>
      </c>
      <c r="E43" s="35">
        <v>199907395.06999999</v>
      </c>
    </row>
    <row r="44" spans="1:5" ht="15.75" x14ac:dyDescent="0.25">
      <c r="A44" s="8"/>
      <c r="B44" s="8"/>
      <c r="C44" s="8"/>
      <c r="D44" s="8" t="s">
        <v>12</v>
      </c>
      <c r="E44" s="35">
        <v>68509704.129999995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9941330.3599999994</v>
      </c>
    </row>
    <row r="47" spans="1:5" ht="15.75" x14ac:dyDescent="0.25">
      <c r="A47" s="8"/>
      <c r="B47" s="8"/>
      <c r="C47" s="8"/>
      <c r="D47" s="8" t="s">
        <v>11</v>
      </c>
      <c r="E47" s="35">
        <v>51293923.32</v>
      </c>
    </row>
    <row r="48" spans="1:5" ht="15.75" x14ac:dyDescent="0.25">
      <c r="A48" s="8"/>
      <c r="B48" s="8"/>
      <c r="C48" s="8"/>
      <c r="D48" s="8" t="s">
        <v>12</v>
      </c>
      <c r="E48" s="35">
        <v>1562252.1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45600061.280000001</v>
      </c>
    </row>
    <row r="51" spans="1:5" ht="15.75" x14ac:dyDescent="0.25">
      <c r="A51" s="8"/>
      <c r="B51" s="8"/>
      <c r="C51" s="8"/>
      <c r="D51" s="8" t="s">
        <v>11</v>
      </c>
      <c r="E51" s="35">
        <v>23064204.739999998</v>
      </c>
    </row>
    <row r="52" spans="1:5" ht="15.75" x14ac:dyDescent="0.25">
      <c r="A52" s="8"/>
      <c r="B52" s="8"/>
      <c r="C52" s="8"/>
      <c r="D52" s="8" t="s">
        <v>12</v>
      </c>
      <c r="E52" s="34">
        <v>2507002.79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5745973.9900000002</v>
      </c>
    </row>
    <row r="55" spans="1:5" ht="15.75" x14ac:dyDescent="0.25">
      <c r="A55" s="8"/>
      <c r="B55" s="8"/>
      <c r="C55" s="8"/>
      <c r="D55" s="8" t="s">
        <v>11</v>
      </c>
      <c r="E55" s="35">
        <v>7690574.2800000003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4473763.8499999996</v>
      </c>
    </row>
    <row r="59" spans="1:5" ht="15.75" x14ac:dyDescent="0.25">
      <c r="A59" s="8"/>
      <c r="B59" s="8"/>
      <c r="C59" s="8"/>
      <c r="D59" s="8" t="s">
        <v>11</v>
      </c>
      <c r="E59" s="35">
        <v>2205159.46</v>
      </c>
    </row>
    <row r="60" spans="1:5" ht="15.75" x14ac:dyDescent="0.25">
      <c r="A60" s="8"/>
      <c r="B60" s="8"/>
      <c r="C60" s="8"/>
      <c r="D60" s="8" t="s">
        <v>12</v>
      </c>
      <c r="E60" s="35">
        <v>900000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20628602.75</v>
      </c>
    </row>
    <row r="63" spans="1:5" ht="15.75" x14ac:dyDescent="0.25">
      <c r="A63" s="8"/>
      <c r="B63" s="12"/>
      <c r="C63" s="8"/>
      <c r="D63" s="8" t="s">
        <v>11</v>
      </c>
      <c r="E63" s="35">
        <v>75174514.109999999</v>
      </c>
    </row>
    <row r="64" spans="1:5" ht="15.75" x14ac:dyDescent="0.25">
      <c r="A64" s="8"/>
      <c r="B64" s="8"/>
      <c r="C64" s="8"/>
      <c r="D64" s="8" t="s">
        <v>12</v>
      </c>
      <c r="E64" s="35">
        <v>1348809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85245673.390000001</v>
      </c>
    </row>
    <row r="67" spans="1:5" ht="15.75" x14ac:dyDescent="0.25">
      <c r="A67" s="8"/>
      <c r="B67" s="8"/>
      <c r="C67" s="8"/>
      <c r="D67" s="8" t="s">
        <v>11</v>
      </c>
      <c r="E67" s="35">
        <v>71557795.540000007</v>
      </c>
    </row>
    <row r="68" spans="1:5" ht="15.75" x14ac:dyDescent="0.25">
      <c r="A68" s="8"/>
      <c r="B68" s="8"/>
      <c r="C68" s="8"/>
      <c r="D68" s="8" t="s">
        <v>12</v>
      </c>
      <c r="E68" s="35">
        <v>32168479.940000001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82965586.069999993</v>
      </c>
    </row>
    <row r="71" spans="1:5" ht="15.75" x14ac:dyDescent="0.25">
      <c r="A71" s="8"/>
      <c r="B71" s="8"/>
      <c r="C71" s="8"/>
      <c r="D71" s="8" t="s">
        <v>11</v>
      </c>
      <c r="E71" s="23">
        <v>50086509.329999998</v>
      </c>
    </row>
    <row r="72" spans="1:5" ht="15.75" x14ac:dyDescent="0.25">
      <c r="A72" s="8"/>
      <c r="B72" s="8"/>
      <c r="C72" s="8"/>
      <c r="D72" s="8" t="s">
        <v>12</v>
      </c>
      <c r="E72" s="28">
        <v>3849261.9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18990952.190000001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29851713.449999999</v>
      </c>
    </row>
    <row r="79" spans="1:5" ht="15.75" x14ac:dyDescent="0.25">
      <c r="A79" s="8"/>
      <c r="B79" s="8"/>
      <c r="C79" s="8"/>
      <c r="D79" s="8" t="s">
        <v>50</v>
      </c>
      <c r="E79" s="35">
        <v>26457710.600000001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69567301.890000001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33106662.75</v>
      </c>
    </row>
    <row r="92" spans="1:9" ht="15.75" x14ac:dyDescent="0.25">
      <c r="A92" s="8"/>
      <c r="B92" s="8"/>
      <c r="C92" s="8"/>
      <c r="D92" s="8" t="s">
        <v>50</v>
      </c>
      <c r="E92" s="36">
        <v>15673338.93</v>
      </c>
    </row>
    <row r="93" spans="1:9" ht="15.75" x14ac:dyDescent="0.25">
      <c r="A93" s="12" t="s">
        <v>59</v>
      </c>
      <c r="D93" s="8"/>
      <c r="E93" s="30">
        <v>1277075186.7300003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9781865.8599999994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245650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1285348.24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10361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1052500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9896400.9199999999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81605812.040000007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67271375.680000007</v>
      </c>
    </row>
    <row r="111" spans="1:9" ht="15.75" x14ac:dyDescent="0.25">
      <c r="A111" s="12" t="s">
        <v>58</v>
      </c>
      <c r="E111" s="32">
        <v>171149313.74000001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1448224500.4700003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A72-461A-4487-B363-35C011A37554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66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14913712.35</v>
      </c>
    </row>
    <row r="12" spans="1:9" ht="15.75" x14ac:dyDescent="0.25">
      <c r="A12" s="8"/>
      <c r="B12" s="8"/>
      <c r="C12" s="8"/>
      <c r="D12" s="8" t="s">
        <v>24</v>
      </c>
      <c r="E12" s="35">
        <v>46993705.710000001</v>
      </c>
    </row>
    <row r="13" spans="1:9" ht="15.75" x14ac:dyDescent="0.25">
      <c r="A13" s="8"/>
      <c r="B13" s="8"/>
      <c r="C13" s="8"/>
      <c r="D13" s="8" t="s">
        <v>25</v>
      </c>
      <c r="E13" s="35">
        <v>348725.96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62256144.020000003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13025713.550000001</v>
      </c>
    </row>
    <row r="17" spans="1:5" ht="15.75" x14ac:dyDescent="0.25">
      <c r="A17" s="8"/>
      <c r="B17" s="8"/>
      <c r="C17" s="8"/>
      <c r="D17" s="8" t="s">
        <v>27</v>
      </c>
      <c r="E17" s="35">
        <v>23423733.079999998</v>
      </c>
    </row>
    <row r="18" spans="1:5" ht="15.75" x14ac:dyDescent="0.25">
      <c r="A18" s="8"/>
      <c r="B18" s="8"/>
      <c r="C18" s="11"/>
      <c r="D18" s="8" t="s">
        <v>28</v>
      </c>
      <c r="E18" s="35">
        <v>1562864.38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38012311.009999998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41469856</v>
      </c>
    </row>
    <row r="22" spans="1:5" ht="15.75" x14ac:dyDescent="0.25">
      <c r="A22" s="8"/>
      <c r="B22" s="8"/>
      <c r="C22" s="8" t="s">
        <v>31</v>
      </c>
      <c r="D22" s="8"/>
      <c r="E22" s="33">
        <v>257590.83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15920120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157916021.86000001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136304678.03999999</v>
      </c>
    </row>
    <row r="43" spans="1:5" ht="15.75" x14ac:dyDescent="0.25">
      <c r="A43" s="8"/>
      <c r="B43" s="8"/>
      <c r="C43" s="8"/>
      <c r="D43" s="8" t="s">
        <v>11</v>
      </c>
      <c r="E43" s="35">
        <v>55517152.770000003</v>
      </c>
    </row>
    <row r="44" spans="1:5" ht="15.75" x14ac:dyDescent="0.25">
      <c r="A44" s="8"/>
      <c r="B44" s="8"/>
      <c r="C44" s="8"/>
      <c r="D44" s="8" t="s">
        <v>12</v>
      </c>
      <c r="E44" s="35">
        <v>3859330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0</v>
      </c>
    </row>
    <row r="47" spans="1:5" ht="15.75" x14ac:dyDescent="0.25">
      <c r="A47" s="8"/>
      <c r="B47" s="8"/>
      <c r="C47" s="8"/>
      <c r="D47" s="8" t="s">
        <v>11</v>
      </c>
      <c r="E47" s="35">
        <v>13608314</v>
      </c>
    </row>
    <row r="48" spans="1:5" ht="15.75" x14ac:dyDescent="0.25">
      <c r="A48" s="8"/>
      <c r="B48" s="8"/>
      <c r="C48" s="8"/>
      <c r="D48" s="8" t="s">
        <v>12</v>
      </c>
      <c r="E48" s="35">
        <v>684964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38598209.850000001</v>
      </c>
    </row>
    <row r="51" spans="1:5" ht="15.75" x14ac:dyDescent="0.25">
      <c r="A51" s="8"/>
      <c r="B51" s="8"/>
      <c r="C51" s="8"/>
      <c r="D51" s="8" t="s">
        <v>11</v>
      </c>
      <c r="E51" s="35">
        <v>14135153.5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13330657.51</v>
      </c>
    </row>
    <row r="63" spans="1:5" ht="15.75" x14ac:dyDescent="0.25">
      <c r="A63" s="8"/>
      <c r="B63" s="12"/>
      <c r="C63" s="8"/>
      <c r="D63" s="8" t="s">
        <v>11</v>
      </c>
      <c r="E63" s="35">
        <v>24357772.170000002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59959029.409999996</v>
      </c>
    </row>
    <row r="67" spans="1:5" ht="15.75" x14ac:dyDescent="0.25">
      <c r="A67" s="8"/>
      <c r="B67" s="8"/>
      <c r="C67" s="8"/>
      <c r="D67" s="8" t="s">
        <v>11</v>
      </c>
      <c r="E67" s="35">
        <v>49943303.719999999</v>
      </c>
    </row>
    <row r="68" spans="1:5" ht="15.75" x14ac:dyDescent="0.25">
      <c r="A68" s="8"/>
      <c r="B68" s="8"/>
      <c r="C68" s="8"/>
      <c r="D68" s="8" t="s">
        <v>12</v>
      </c>
      <c r="E68" s="35">
        <v>2950705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502277.81</v>
      </c>
    </row>
    <row r="76" spans="1:5" ht="15.75" x14ac:dyDescent="0.25">
      <c r="A76" s="8"/>
      <c r="B76" s="8"/>
      <c r="C76" s="8"/>
      <c r="D76" s="8" t="s">
        <v>48</v>
      </c>
      <c r="E76" s="18">
        <v>35821537.109999999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2772446.08</v>
      </c>
    </row>
    <row r="79" spans="1:5" ht="15.75" x14ac:dyDescent="0.25">
      <c r="A79" s="8"/>
      <c r="B79" s="8"/>
      <c r="C79" s="8"/>
      <c r="D79" s="8" t="s">
        <v>50</v>
      </c>
      <c r="E79" s="35">
        <v>16522622.369999999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99027735.689999998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6137281.9000000004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22023345.050000001</v>
      </c>
    </row>
    <row r="91" spans="1:9" ht="15.75" x14ac:dyDescent="0.25">
      <c r="A91" s="8"/>
      <c r="B91" s="8"/>
      <c r="C91" s="8"/>
      <c r="D91" s="8" t="s">
        <v>49</v>
      </c>
      <c r="E91" s="35">
        <v>36798084.149999999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632854600.12999988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3596703.63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1277893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727464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9803392.1600000001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15405452.789999999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648260052.91999984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8D1-CBA9-451C-AF6C-E3E4CA57A4D6}">
  <dimension ref="A1:I112"/>
  <sheetViews>
    <sheetView zoomScale="130" zoomScaleNormal="13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7" t="s">
        <v>67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68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7" t="s">
        <v>1</v>
      </c>
      <c r="B6" s="37"/>
      <c r="C6" s="37"/>
      <c r="D6" s="37"/>
      <c r="E6" s="39" t="s">
        <v>2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37301984.729999997</v>
      </c>
    </row>
    <row r="12" spans="1:9" ht="15.75" x14ac:dyDescent="0.25">
      <c r="A12" s="8"/>
      <c r="B12" s="8"/>
      <c r="C12" s="8"/>
      <c r="D12" s="8" t="s">
        <v>24</v>
      </c>
      <c r="E12" s="35">
        <v>60131093.729999997</v>
      </c>
    </row>
    <row r="13" spans="1:9" ht="15.75" x14ac:dyDescent="0.25">
      <c r="A13" s="8"/>
      <c r="B13" s="8"/>
      <c r="C13" s="8"/>
      <c r="D13" s="8" t="s">
        <v>25</v>
      </c>
      <c r="E13" s="35">
        <v>5105460.1399999997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102538538.59999999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22343338.41</v>
      </c>
    </row>
    <row r="17" spans="1:5" ht="15.75" x14ac:dyDescent="0.25">
      <c r="A17" s="8"/>
      <c r="B17" s="8"/>
      <c r="C17" s="8"/>
      <c r="D17" s="8" t="s">
        <v>27</v>
      </c>
      <c r="E17" s="35">
        <v>14460737.92</v>
      </c>
    </row>
    <row r="18" spans="1:5" ht="15.75" x14ac:dyDescent="0.25">
      <c r="A18" s="8"/>
      <c r="B18" s="8"/>
      <c r="C18" s="11"/>
      <c r="D18" s="8" t="s">
        <v>28</v>
      </c>
      <c r="E18" s="35">
        <v>0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36804076.329999998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733585755</v>
      </c>
    </row>
    <row r="22" spans="1:5" ht="15.75" x14ac:dyDescent="0.25">
      <c r="A22" s="8"/>
      <c r="B22" s="8"/>
      <c r="C22" s="8" t="s">
        <v>31</v>
      </c>
      <c r="D22" s="8"/>
      <c r="E22" s="33">
        <v>1197499.33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168039.41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5585306.9400000004</v>
      </c>
    </row>
    <row r="30" spans="1:5" ht="15.75" x14ac:dyDescent="0.25">
      <c r="A30" s="8"/>
      <c r="B30" s="8"/>
      <c r="C30" s="8"/>
      <c r="D30" s="8" t="s">
        <v>39</v>
      </c>
      <c r="E30" s="33">
        <v>44624962.520000003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19970786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944474964.13000011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164466806.38</v>
      </c>
    </row>
    <row r="43" spans="1:5" ht="15.75" x14ac:dyDescent="0.25">
      <c r="A43" s="8"/>
      <c r="B43" s="8"/>
      <c r="C43" s="8"/>
      <c r="D43" s="8" t="s">
        <v>11</v>
      </c>
      <c r="E43" s="35">
        <v>109685055.61</v>
      </c>
    </row>
    <row r="44" spans="1:5" ht="15.75" x14ac:dyDescent="0.25">
      <c r="A44" s="8"/>
      <c r="B44" s="8"/>
      <c r="C44" s="8"/>
      <c r="D44" s="8" t="s">
        <v>12</v>
      </c>
      <c r="E44" s="35">
        <v>5100303.25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1684850</v>
      </c>
    </row>
    <row r="47" spans="1:5" ht="15.75" x14ac:dyDescent="0.25">
      <c r="A47" s="8"/>
      <c r="B47" s="8"/>
      <c r="C47" s="8"/>
      <c r="D47" s="8" t="s">
        <v>11</v>
      </c>
      <c r="E47" s="35">
        <v>18935656.84</v>
      </c>
    </row>
    <row r="48" spans="1:5" ht="15.75" x14ac:dyDescent="0.25">
      <c r="A48" s="8"/>
      <c r="B48" s="8"/>
      <c r="C48" s="8"/>
      <c r="D48" s="8" t="s">
        <v>12</v>
      </c>
      <c r="E48" s="35">
        <v>249891.5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41452767.280000001</v>
      </c>
    </row>
    <row r="51" spans="1:5" ht="15.75" x14ac:dyDescent="0.25">
      <c r="A51" s="8"/>
      <c r="B51" s="8"/>
      <c r="C51" s="8"/>
      <c r="D51" s="8" t="s">
        <v>11</v>
      </c>
      <c r="E51" s="35">
        <v>33548788.41</v>
      </c>
    </row>
    <row r="52" spans="1:5" ht="15.75" x14ac:dyDescent="0.25">
      <c r="A52" s="8"/>
      <c r="B52" s="8"/>
      <c r="C52" s="8"/>
      <c r="D52" s="8" t="s">
        <v>12</v>
      </c>
      <c r="E52" s="34">
        <v>477668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5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19504707.030000001</v>
      </c>
    </row>
    <row r="63" spans="1:5" ht="15.75" x14ac:dyDescent="0.25">
      <c r="A63" s="8"/>
      <c r="B63" s="12"/>
      <c r="C63" s="8"/>
      <c r="D63" s="8" t="s">
        <v>11</v>
      </c>
      <c r="E63" s="35">
        <v>56847413.950000003</v>
      </c>
    </row>
    <row r="64" spans="1:5" ht="15.75" x14ac:dyDescent="0.25">
      <c r="A64" s="8"/>
      <c r="B64" s="8"/>
      <c r="C64" s="8"/>
      <c r="D64" s="8" t="s">
        <v>12</v>
      </c>
      <c r="E64" s="35">
        <v>397900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40012406.170000002</v>
      </c>
    </row>
    <row r="67" spans="1:5" ht="15.75" x14ac:dyDescent="0.25">
      <c r="A67" s="8"/>
      <c r="B67" s="8"/>
      <c r="C67" s="8"/>
      <c r="D67" s="8" t="s">
        <v>11</v>
      </c>
      <c r="E67" s="35">
        <v>25353391.949999999</v>
      </c>
    </row>
    <row r="68" spans="1:5" ht="15.75" x14ac:dyDescent="0.25">
      <c r="A68" s="8"/>
      <c r="B68" s="8"/>
      <c r="C68" s="8"/>
      <c r="D68" s="8" t="s">
        <v>12</v>
      </c>
      <c r="E68" s="35">
        <v>16648273.369999999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9762</v>
      </c>
    </row>
    <row r="76" spans="1:5" ht="15.75" x14ac:dyDescent="0.25">
      <c r="A76" s="8"/>
      <c r="B76" s="8"/>
      <c r="C76" s="8"/>
      <c r="D76" s="8" t="s">
        <v>48</v>
      </c>
      <c r="E76" s="18">
        <v>76388849.969999999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22739471.93</v>
      </c>
    </row>
    <row r="79" spans="1:5" ht="15.75" x14ac:dyDescent="0.25">
      <c r="A79" s="8"/>
      <c r="B79" s="8"/>
      <c r="C79" s="8"/>
      <c r="D79" s="8" t="s">
        <v>50</v>
      </c>
      <c r="E79" s="35">
        <v>18220000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50230843.200000003</v>
      </c>
    </row>
    <row r="82" spans="1:9" ht="15.75" x14ac:dyDescent="0.25">
      <c r="A82" s="8"/>
      <c r="B82" s="8"/>
      <c r="C82" s="8"/>
      <c r="D82" s="15" t="s">
        <v>50</v>
      </c>
      <c r="E82" s="35">
        <v>14909315.810000001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2887108.86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104544013.33</v>
      </c>
    </row>
    <row r="91" spans="1:9" ht="15.75" x14ac:dyDescent="0.25">
      <c r="A91" s="8"/>
      <c r="B91" s="8"/>
      <c r="C91" s="8"/>
      <c r="D91" s="8" t="s">
        <v>49</v>
      </c>
      <c r="E91" s="35">
        <v>2434993.36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826730238.20000005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39377775.399999999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5774836.9199999999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27558773.489999998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2">
        <f>SUM(E95:E110)</f>
        <v>72711385.810000002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899441624.00999999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Ligao</vt:lpstr>
      <vt:lpstr>Tabaco</vt:lpstr>
      <vt:lpstr>Legazpi</vt:lpstr>
      <vt:lpstr>Iriga</vt:lpstr>
      <vt:lpstr>Naga</vt:lpstr>
      <vt:lpstr>Masbate</vt:lpstr>
      <vt:lpstr>Sorsogon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2021-11-10T16:52:32Z</dcterms:modified>
</cp:coreProperties>
</file>