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FF7809EB-DE4F-4FC3-BE3A-C1BC6615ABB7}" xr6:coauthVersionLast="47" xr6:coauthVersionMax="47" xr10:uidLastSave="{00000000-0000-0000-0000-000000000000}"/>
  <bookViews>
    <workbookView xWindow="3180" yWindow="1005" windowWidth="14880" windowHeight="11070" activeTab="1" xr2:uid="{360BF9DE-B15B-43CE-9291-7E05B391F461}"/>
  </bookViews>
  <sheets>
    <sheet name="Zamboanga" sheetId="10" r:id="rId1"/>
    <sheet name="Dapitan" sheetId="11" r:id="rId2"/>
    <sheet name="Dipolog" sheetId="12" r:id="rId3"/>
    <sheet name="Pagadian" sheetId="1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3" l="1"/>
  <c r="E93" i="13"/>
  <c r="E19" i="13"/>
  <c r="E14" i="13"/>
  <c r="E111" i="12"/>
  <c r="E93" i="12"/>
  <c r="E19" i="12"/>
  <c r="E14" i="12"/>
  <c r="E37" i="12" s="1"/>
  <c r="E111" i="10"/>
  <c r="E93" i="10"/>
  <c r="E19" i="10"/>
  <c r="E14" i="10"/>
  <c r="E37" i="10" s="1"/>
  <c r="E37" i="13" l="1"/>
  <c r="E112" i="13"/>
  <c r="E112" i="12"/>
  <c r="E112" i="10"/>
</calcChain>
</file>

<file path=xl/sharedStrings.xml><?xml version="1.0" encoding="utf-8"?>
<sst xmlns="http://schemas.openxmlformats.org/spreadsheetml/2006/main" count="436" uniqueCount="68">
  <si>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</si>
  <si>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</si>
  <si>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</si>
  <si>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</si>
  <si>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</si>
  <si>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</si>
  <si>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</si>
  <si>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</si>
  <si>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</si>
  <si>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</si>
  <si>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</si>
  <si>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</si>
  <si>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</si>
  <si>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</si>
  <si>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</si>
  <si>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</si>
  <si>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</si>
  <si>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</si>
  <si>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</si>
  <si>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</si>
  <si>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</si>
  <si>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</si>
  <si>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</si>
  <si>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</si>
  <si>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</si>
  <si>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</si>
  <si>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</si>
  <si>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</si>
  <si>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</si>
  <si>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</si>
  <si>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</si>
  <si>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</si>
  <si>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</si>
  <si>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</si>
  <si>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</si>
  <si>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</si>
  <si>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</si>
  <si>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</si>
  <si>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</si>
  <si>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</si>
  <si>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</si>
  <si>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</si>
  <si>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</si>
  <si>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</si>
  <si>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</si>
  <si>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</si>
  <si>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</si>
  <si>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</si>
  <si>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</si>
  <si>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</si>
  <si>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</si>
  <si>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</si>
  <si>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</si>
  <si>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</si>
  <si>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</si>
  <si>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</si>
  <si>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</si>
  <si>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</si>
  <si>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</si>
  <si>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</si>
  <si>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</si>
  <si>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</si>
  <si>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</si>
  <si>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DAPITAN</t>
  </si>
  <si>
    <t>CITY OF ZAMBOANGA</t>
  </si>
  <si>
    <t>CITY OF DIPOLOG</t>
  </si>
  <si>
    <t>CITY OF PAGADIAN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</si>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</sst>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" fillId="0" borderId="17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0" xfId="83" applyNumberFormat="1" applyFont="1" applyFill="1"/>
    <xf numFmtId="4" fontId="10" fillId="0" borderId="0" xfId="0" applyNumberFormat="1" applyFont="1"/>
    <xf numFmtId="165" fontId="35" fillId="0" borderId="0" xfId="82" applyNumberFormat="1" applyFont="1" applyAlignment="1">
      <alignment horizontal="center"/>
    </xf>
    <xf numFmtId="165" fontId="35" fillId="0" borderId="3" xfId="82" applyNumberFormat="1" applyFont="1" applyBorder="1" applyAlignment="1">
      <alignment horizontal="center" vertical="center"/>
    </xf>
    <xf numFmtId="165" fontId="35" fillId="0" borderId="0" xfId="82" applyNumberFormat="1" applyFont="1"/>
    <xf numFmtId="165" fontId="35" fillId="0" borderId="3" xfId="82" applyNumberFormat="1" applyFont="1" applyBorder="1" applyAlignment="1">
      <alignment vertical="center"/>
    </xf>
    <xf numFmtId="165" fontId="35" fillId="0" borderId="3" xfId="82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EE56264B-8277-4E60-97AB-8C1A457DEAC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64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67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39">
        <v>208828000</v>
      </c>
    </row>
    <row r="12" spans="1:9" ht="15.75" x14ac:dyDescent="0.25">
      <c r="A12" s="8"/>
      <c r="B12" s="8"/>
      <c r="C12" s="8"/>
      <c r="D12" s="8" t="s">
        <v>24</v>
      </c>
      <c r="E12" s="40">
        <v>462067000</v>
      </c>
    </row>
    <row r="13" spans="1:9" ht="16.5" thickBot="1" x14ac:dyDescent="0.3">
      <c r="A13" s="8"/>
      <c r="B13" s="8"/>
      <c r="C13" s="8"/>
      <c r="D13" s="8" t="s">
        <v>25</v>
      </c>
      <c r="E13" s="41">
        <v>39322000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710217000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39">
        <v>64970000</v>
      </c>
    </row>
    <row r="17" spans="1:5" ht="15.75" x14ac:dyDescent="0.25">
      <c r="A17" s="8"/>
      <c r="B17" s="8"/>
      <c r="C17" s="8"/>
      <c r="D17" s="8" t="s">
        <v>27</v>
      </c>
      <c r="E17" s="39">
        <v>150765000</v>
      </c>
    </row>
    <row r="18" spans="1:5" ht="16.5" thickBot="1" x14ac:dyDescent="0.3">
      <c r="A18" s="8"/>
      <c r="B18" s="8"/>
      <c r="C18" s="11"/>
      <c r="D18" s="8" t="s">
        <v>28</v>
      </c>
      <c r="E18" s="42">
        <v>53416000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269151000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3">
        <v>2818277000</v>
      </c>
    </row>
    <row r="22" spans="1:5" ht="15.75" x14ac:dyDescent="0.25">
      <c r="A22" s="8"/>
      <c r="B22" s="8"/>
      <c r="C22" s="8" t="s">
        <v>31</v>
      </c>
      <c r="D22" s="8"/>
      <c r="E22" s="44">
        <v>7417000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4">
        <v>2918000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0">
        <v>0</v>
      </c>
    </row>
    <row r="31" spans="1:5" ht="15.75" x14ac:dyDescent="0.25">
      <c r="A31" s="8"/>
      <c r="B31" s="8"/>
      <c r="C31" s="8" t="s">
        <v>40</v>
      </c>
      <c r="D31" s="8"/>
      <c r="E31" s="40">
        <v>5300000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5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3813280000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3">
        <v>467644000</v>
      </c>
    </row>
    <row r="43" spans="1:5" ht="15.75" x14ac:dyDescent="0.25">
      <c r="A43" s="8"/>
      <c r="B43" s="8"/>
      <c r="C43" s="8"/>
      <c r="D43" s="8" t="s">
        <v>11</v>
      </c>
      <c r="E43" s="39">
        <v>508013000</v>
      </c>
    </row>
    <row r="44" spans="1:5" ht="15.75" x14ac:dyDescent="0.25">
      <c r="A44" s="8"/>
      <c r="B44" s="8"/>
      <c r="C44" s="8"/>
      <c r="D44" s="8" t="s">
        <v>12</v>
      </c>
      <c r="E44" s="39">
        <v>88201000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9">
        <v>37746000</v>
      </c>
    </row>
    <row r="47" spans="1:5" ht="15.75" x14ac:dyDescent="0.25">
      <c r="A47" s="8"/>
      <c r="B47" s="8"/>
      <c r="C47" s="8"/>
      <c r="D47" s="8" t="s">
        <v>11</v>
      </c>
      <c r="E47" s="39">
        <v>49631000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39">
        <v>177649000</v>
      </c>
    </row>
    <row r="51" spans="1:5" ht="15.75" x14ac:dyDescent="0.25">
      <c r="A51" s="8"/>
      <c r="B51" s="8"/>
      <c r="C51" s="8"/>
      <c r="D51" s="8" t="s">
        <v>11</v>
      </c>
      <c r="E51" s="46">
        <v>85553000</v>
      </c>
    </row>
    <row r="52" spans="1:5" ht="15.75" x14ac:dyDescent="0.25">
      <c r="A52" s="8"/>
      <c r="B52" s="8"/>
      <c r="C52" s="8"/>
      <c r="D52" s="8" t="s">
        <v>12</v>
      </c>
      <c r="E52" s="46">
        <v>136000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4219000</v>
      </c>
    </row>
    <row r="59" spans="1:5" ht="15.75" x14ac:dyDescent="0.25">
      <c r="A59" s="8"/>
      <c r="B59" s="8"/>
      <c r="C59" s="8"/>
      <c r="D59" s="8" t="s">
        <v>11</v>
      </c>
      <c r="E59" s="46">
        <v>6953000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39">
        <v>59143000</v>
      </c>
    </row>
    <row r="63" spans="1:5" ht="15.75" x14ac:dyDescent="0.25">
      <c r="A63" s="8"/>
      <c r="B63" s="12"/>
      <c r="C63" s="8"/>
      <c r="D63" s="8" t="s">
        <v>11</v>
      </c>
      <c r="E63" s="39">
        <v>218478000</v>
      </c>
    </row>
    <row r="64" spans="1:5" ht="15.75" x14ac:dyDescent="0.25">
      <c r="A64" s="8"/>
      <c r="B64" s="8"/>
      <c r="C64" s="8"/>
      <c r="D64" s="8" t="s">
        <v>12</v>
      </c>
      <c r="E64" s="35">
        <v>1771000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6">
        <v>240054000</v>
      </c>
    </row>
    <row r="67" spans="1:5" ht="15.75" x14ac:dyDescent="0.25">
      <c r="A67" s="8"/>
      <c r="B67" s="8"/>
      <c r="C67" s="8"/>
      <c r="D67" s="8" t="s">
        <v>11</v>
      </c>
      <c r="E67" s="46">
        <v>190349000</v>
      </c>
    </row>
    <row r="68" spans="1:5" ht="15.75" x14ac:dyDescent="0.25">
      <c r="A68" s="8"/>
      <c r="B68" s="8"/>
      <c r="C68" s="8"/>
      <c r="D68" s="8" t="s">
        <v>12</v>
      </c>
      <c r="E68" s="39">
        <v>94055000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6">
        <v>69242000</v>
      </c>
    </row>
    <row r="79" spans="1:5" ht="15.75" x14ac:dyDescent="0.25">
      <c r="A79" s="8"/>
      <c r="B79" s="8"/>
      <c r="C79" s="8"/>
      <c r="D79" s="8" t="s">
        <v>50</v>
      </c>
      <c r="E79" s="39">
        <v>9604000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9">
        <v>0</v>
      </c>
    </row>
    <row r="82" spans="1:9" ht="15.75" x14ac:dyDescent="0.25">
      <c r="A82" s="8"/>
      <c r="B82" s="8"/>
      <c r="C82" s="8"/>
      <c r="D82" s="15" t="s">
        <v>50</v>
      </c>
      <c r="E82" s="39">
        <v>430502000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9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8">
        <v>0</v>
      </c>
    </row>
    <row r="93" spans="1:9" ht="15.75" x14ac:dyDescent="0.25">
      <c r="A93" s="12" t="s">
        <v>59</v>
      </c>
      <c r="D93" s="8"/>
      <c r="E93" s="34">
        <f>SUM(E41:E92)</f>
        <v>2738943000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275733000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38457000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3168000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1691000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2721000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783877000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260856000</v>
      </c>
    </row>
    <row r="111" spans="1:9" ht="15.75" x14ac:dyDescent="0.25">
      <c r="A111" s="12" t="s">
        <v>58</v>
      </c>
      <c r="E111" s="22">
        <f>SUM(E95:E110)</f>
        <v>1366503000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4105446000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abSelected="1" topLeftCell="E2" zoomScale="115" zoomScaleNormal="115" workbookViewId="0">
      <selection activeCell="F14" sqref="F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63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67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0">
        <v>5559862.21</v>
      </c>
    </row>
    <row r="12" spans="1:9" ht="15.75" x14ac:dyDescent="0.25">
      <c r="A12" s="8"/>
      <c r="B12" s="8"/>
      <c r="C12" s="8"/>
      <c r="D12" s="8" t="s">
        <v>24</v>
      </c>
      <c r="E12" s="50">
        <v>11804552.630000001</v>
      </c>
    </row>
    <row r="13" spans="1:9" ht="15.75" x14ac:dyDescent="0.25">
      <c r="A13" s="8"/>
      <c r="B13" s="8"/>
      <c r="C13" s="8"/>
      <c r="D13" s="8" t="s">
        <v>25</v>
      </c>
      <c r="E13" s="50">
        <v>2588685.48</v>
      </c>
    </row>
    <row r="14" spans="1:9" ht="15.75" x14ac:dyDescent="0.25">
      <c r="A14" s="8"/>
      <c r="B14" s="8"/>
      <c r="C14" s="8" t="s">
        <v>4</v>
      </c>
      <c r="D14" s="8"/>
      <c r="E14" s="29">
        <v>19953100.32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0">
        <v>8196555.4900000002</v>
      </c>
    </row>
    <row r="17" spans="1:5" ht="15.75" x14ac:dyDescent="0.25">
      <c r="A17" s="8"/>
      <c r="B17" s="8"/>
      <c r="C17" s="8"/>
      <c r="D17" s="8" t="s">
        <v>27</v>
      </c>
      <c r="E17" s="50">
        <v>4595626.6100000003</v>
      </c>
    </row>
    <row r="18" spans="1:5" ht="15.75" x14ac:dyDescent="0.25">
      <c r="A18" s="8"/>
      <c r="B18" s="8"/>
      <c r="C18" s="11"/>
      <c r="D18" s="8" t="s">
        <v>28</v>
      </c>
      <c r="E18" s="50">
        <v>9485014.9100000001</v>
      </c>
    </row>
    <row r="19" spans="1:5" ht="15.75" x14ac:dyDescent="0.25">
      <c r="A19" s="8"/>
      <c r="B19" s="8"/>
      <c r="C19" s="8" t="s">
        <v>6</v>
      </c>
      <c r="D19" s="8"/>
      <c r="E19" s="29">
        <v>22277197.010000002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0">
        <v>691760071</v>
      </c>
    </row>
    <row r="22" spans="1:5" ht="15.75" x14ac:dyDescent="0.25">
      <c r="A22" s="8"/>
      <c r="B22" s="8"/>
      <c r="C22" s="8" t="s">
        <v>31</v>
      </c>
      <c r="D22" s="8"/>
      <c r="E22" s="50">
        <v>768553.06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50">
        <v>778640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735537561.38999999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0">
        <v>126296196.73999999</v>
      </c>
    </row>
    <row r="43" spans="1:5" ht="15.75" x14ac:dyDescent="0.25">
      <c r="A43" s="8"/>
      <c r="B43" s="8"/>
      <c r="C43" s="8"/>
      <c r="D43" s="8" t="s">
        <v>11</v>
      </c>
      <c r="E43" s="50">
        <v>193709844.97</v>
      </c>
    </row>
    <row r="44" spans="1:5" ht="15.75" x14ac:dyDescent="0.25">
      <c r="A44" s="8"/>
      <c r="B44" s="8"/>
      <c r="C44" s="8"/>
      <c r="D44" s="8" t="s">
        <v>12</v>
      </c>
      <c r="E44" s="50">
        <v>3639401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1">
        <v>0</v>
      </c>
    </row>
    <row r="47" spans="1:5" ht="15.75" x14ac:dyDescent="0.25">
      <c r="A47" s="8"/>
      <c r="B47" s="8"/>
      <c r="C47" s="8"/>
      <c r="D47" s="8" t="s">
        <v>11</v>
      </c>
      <c r="E47" s="50">
        <v>6966144.1299999999</v>
      </c>
    </row>
    <row r="48" spans="1:5" ht="15.75" x14ac:dyDescent="0.25">
      <c r="A48" s="8"/>
      <c r="B48" s="8"/>
      <c r="C48" s="8"/>
      <c r="D48" s="8" t="s">
        <v>12</v>
      </c>
      <c r="E48" s="50">
        <v>1468665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0">
        <v>21026668.77</v>
      </c>
    </row>
    <row r="51" spans="1:5" ht="15.75" x14ac:dyDescent="0.25">
      <c r="A51" s="8"/>
      <c r="B51" s="8"/>
      <c r="C51" s="8"/>
      <c r="D51" s="8" t="s">
        <v>11</v>
      </c>
      <c r="E51" s="50">
        <v>2918391.28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0">
        <v>8958632.3800000008</v>
      </c>
    </row>
    <row r="63" spans="1:5" ht="15.75" x14ac:dyDescent="0.25">
      <c r="A63" s="8"/>
      <c r="B63" s="12"/>
      <c r="C63" s="8"/>
      <c r="D63" s="8" t="s">
        <v>11</v>
      </c>
      <c r="E63" s="50">
        <v>4032389.79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0">
        <v>51519599.350000001</v>
      </c>
    </row>
    <row r="67" spans="1:5" ht="15.75" x14ac:dyDescent="0.25">
      <c r="A67" s="8"/>
      <c r="B67" s="8"/>
      <c r="C67" s="8"/>
      <c r="D67" s="8" t="s">
        <v>11</v>
      </c>
      <c r="E67" s="50">
        <v>12261935.07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0">
        <v>26734717</v>
      </c>
    </row>
    <row r="79" spans="1:5" ht="15.75" x14ac:dyDescent="0.25">
      <c r="A79" s="8"/>
      <c r="B79" s="8"/>
      <c r="C79" s="8"/>
      <c r="D79" s="8" t="s">
        <v>50</v>
      </c>
      <c r="E79" s="50">
        <v>6040553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0">
        <v>10260230</v>
      </c>
    </row>
    <row r="82" spans="1:9" ht="15.75" x14ac:dyDescent="0.25">
      <c r="A82" s="8"/>
      <c r="B82" s="8"/>
      <c r="C82" s="8"/>
      <c r="D82" s="15" t="s">
        <v>50</v>
      </c>
      <c r="E82" s="50">
        <v>77944075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0">
        <v>18425125.789999999</v>
      </c>
    </row>
    <row r="91" spans="1:9" ht="15.75" x14ac:dyDescent="0.25">
      <c r="A91" s="8"/>
      <c r="B91" s="8"/>
      <c r="C91" s="8"/>
      <c r="D91" s="8" t="s">
        <v>49</v>
      </c>
      <c r="E91" s="50">
        <v>118351570.43000001</v>
      </c>
    </row>
    <row r="92" spans="1:9" ht="15.75" x14ac:dyDescent="0.25">
      <c r="A92" s="8"/>
      <c r="B92" s="8"/>
      <c r="C92" s="8"/>
      <c r="D92" s="8" t="s">
        <v>50</v>
      </c>
      <c r="E92" s="50">
        <v>448387</v>
      </c>
    </row>
    <row r="93" spans="1:9" ht="15.75" x14ac:dyDescent="0.25">
      <c r="A93" s="12" t="s">
        <v>59</v>
      </c>
      <c r="D93" s="8"/>
      <c r="E93" s="34">
        <v>691002526.70000005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1">
        <v>22080262.539999999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v>22080262.539999999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713082789.24000001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67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2">
        <v>62448000</v>
      </c>
    </row>
    <row r="12" spans="1:9" ht="15.75" x14ac:dyDescent="0.25">
      <c r="A12" s="8"/>
      <c r="B12" s="8"/>
      <c r="C12" s="8"/>
      <c r="D12" s="8" t="s">
        <v>24</v>
      </c>
      <c r="E12" s="52">
        <v>59391000</v>
      </c>
    </row>
    <row r="13" spans="1:9" ht="15.75" x14ac:dyDescent="0.25">
      <c r="A13" s="8"/>
      <c r="B13" s="8"/>
      <c r="C13" s="8"/>
      <c r="D13" s="8" t="s">
        <v>25</v>
      </c>
      <c r="E13" s="53">
        <v>11636000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133475000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4">
        <v>39111000</v>
      </c>
    </row>
    <row r="17" spans="1:5" ht="15.75" x14ac:dyDescent="0.25">
      <c r="A17" s="8"/>
      <c r="B17" s="8"/>
      <c r="C17" s="8"/>
      <c r="D17" s="8" t="s">
        <v>27</v>
      </c>
      <c r="E17" s="54">
        <v>185612000</v>
      </c>
    </row>
    <row r="18" spans="1:5" ht="15.75" x14ac:dyDescent="0.25">
      <c r="A18" s="8"/>
      <c r="B18" s="8"/>
      <c r="C18" s="11"/>
      <c r="D18" s="8" t="s">
        <v>28</v>
      </c>
      <c r="E18" s="55">
        <v>55641000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280364000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4">
        <v>643600000</v>
      </c>
    </row>
    <row r="22" spans="1:5" ht="15.75" x14ac:dyDescent="0.25">
      <c r="A22" s="8"/>
      <c r="B22" s="8"/>
      <c r="C22" s="8" t="s">
        <v>31</v>
      </c>
      <c r="D22" s="8"/>
      <c r="E22" s="54">
        <v>227000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393000</v>
      </c>
    </row>
    <row r="30" spans="1:5" ht="15.75" x14ac:dyDescent="0.25">
      <c r="A30" s="8"/>
      <c r="B30" s="8"/>
      <c r="C30" s="8"/>
      <c r="D30" s="8" t="s">
        <v>39</v>
      </c>
      <c r="E30" s="47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56">
        <v>40425000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1098484000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4">
        <v>142967000</v>
      </c>
    </row>
    <row r="43" spans="1:5" ht="15.75" x14ac:dyDescent="0.25">
      <c r="A43" s="8"/>
      <c r="B43" s="8"/>
      <c r="C43" s="8"/>
      <c r="D43" s="8" t="s">
        <v>11</v>
      </c>
      <c r="E43" s="54">
        <v>241156000</v>
      </c>
    </row>
    <row r="44" spans="1:5" ht="15.75" x14ac:dyDescent="0.25">
      <c r="A44" s="8"/>
      <c r="B44" s="8"/>
      <c r="C44" s="8"/>
      <c r="D44" s="8" t="s">
        <v>12</v>
      </c>
      <c r="E44" s="54">
        <v>102250000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2">
        <v>2318000</v>
      </c>
    </row>
    <row r="47" spans="1:5" ht="15.75" x14ac:dyDescent="0.25">
      <c r="A47" s="8"/>
      <c r="B47" s="8"/>
      <c r="C47" s="8"/>
      <c r="D47" s="8" t="s">
        <v>11</v>
      </c>
      <c r="E47" s="52">
        <v>18523000</v>
      </c>
    </row>
    <row r="48" spans="1:5" ht="15.75" x14ac:dyDescent="0.25">
      <c r="A48" s="8"/>
      <c r="B48" s="8"/>
      <c r="C48" s="8"/>
      <c r="D48" s="8" t="s">
        <v>12</v>
      </c>
      <c r="E48" s="52">
        <v>1003000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4">
        <v>10953000</v>
      </c>
    </row>
    <row r="51" spans="1:5" ht="15.75" x14ac:dyDescent="0.25">
      <c r="A51" s="8"/>
      <c r="B51" s="8"/>
      <c r="C51" s="8"/>
      <c r="D51" s="8" t="s">
        <v>11</v>
      </c>
      <c r="E51" s="54">
        <v>23935000</v>
      </c>
    </row>
    <row r="52" spans="1:5" ht="15.75" x14ac:dyDescent="0.25">
      <c r="A52" s="8"/>
      <c r="B52" s="8"/>
      <c r="C52" s="8"/>
      <c r="D52" s="8" t="s">
        <v>12</v>
      </c>
      <c r="E52" s="47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54">
        <v>5026000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54">
        <v>33407000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4">
        <v>6814000</v>
      </c>
    </row>
    <row r="63" spans="1:5" ht="15.75" x14ac:dyDescent="0.25">
      <c r="A63" s="8"/>
      <c r="B63" s="12"/>
      <c r="C63" s="8"/>
      <c r="D63" s="8" t="s">
        <v>11</v>
      </c>
      <c r="E63" s="54">
        <v>26010000</v>
      </c>
    </row>
    <row r="64" spans="1:5" ht="15.75" x14ac:dyDescent="0.25">
      <c r="A64" s="8"/>
      <c r="B64" s="8"/>
      <c r="C64" s="8"/>
      <c r="D64" s="8" t="s">
        <v>12</v>
      </c>
      <c r="E64" s="54">
        <v>32828000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4">
        <v>97877000</v>
      </c>
    </row>
    <row r="67" spans="1:5" ht="15.75" x14ac:dyDescent="0.25">
      <c r="A67" s="8"/>
      <c r="B67" s="8"/>
      <c r="C67" s="8"/>
      <c r="D67" s="8" t="s">
        <v>11</v>
      </c>
      <c r="E67" s="54">
        <v>114803000</v>
      </c>
    </row>
    <row r="68" spans="1:5" ht="15.75" x14ac:dyDescent="0.25">
      <c r="A68" s="8"/>
      <c r="B68" s="8"/>
      <c r="C68" s="8"/>
      <c r="D68" s="8" t="s">
        <v>12</v>
      </c>
      <c r="E68" s="54">
        <v>61022000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4">
        <v>17048000</v>
      </c>
    </row>
    <row r="76" spans="1:5" ht="15.75" x14ac:dyDescent="0.25">
      <c r="A76" s="8"/>
      <c r="B76" s="8"/>
      <c r="C76" s="8"/>
      <c r="D76" s="8" t="s">
        <v>48</v>
      </c>
      <c r="E76" s="54">
        <v>30800000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4">
        <v>42472000</v>
      </c>
    </row>
    <row r="79" spans="1:5" ht="15.75" x14ac:dyDescent="0.25">
      <c r="A79" s="8"/>
      <c r="B79" s="8"/>
      <c r="C79" s="8"/>
      <c r="D79" s="8" t="s">
        <v>50</v>
      </c>
      <c r="E79" s="37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7">
        <v>0</v>
      </c>
    </row>
    <row r="82" spans="1:9" ht="15.75" x14ac:dyDescent="0.25">
      <c r="A82" s="8"/>
      <c r="B82" s="8"/>
      <c r="C82" s="8"/>
      <c r="D82" s="15" t="s">
        <v>50</v>
      </c>
      <c r="E82" s="54">
        <v>74430000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6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8">
        <v>0</v>
      </c>
    </row>
    <row r="93" spans="1:9" ht="15.75" x14ac:dyDescent="0.25">
      <c r="A93" s="12" t="s">
        <v>59</v>
      </c>
      <c r="D93" s="8"/>
      <c r="E93" s="34">
        <f>SUM(E41:E92)</f>
        <v>1085642000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5154000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v>6224000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4">
        <v>5155000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54">
        <v>63133000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0</v>
      </c>
    </row>
    <row r="111" spans="1:9" ht="15.75" x14ac:dyDescent="0.25">
      <c r="A111" s="12" t="s">
        <v>58</v>
      </c>
      <c r="E111" s="22">
        <f>SUM(E95:E110)</f>
        <v>79666000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1165308000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zoomScale="115" zoomScaleNormal="115" workbookViewId="0">
      <selection activeCell="D23" sqref="D2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66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67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1</v>
      </c>
      <c r="B6" s="57"/>
      <c r="C6" s="57"/>
      <c r="D6" s="57"/>
      <c r="E6" s="59" t="s">
        <v>2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8">
        <v>24247626.460000001</v>
      </c>
    </row>
    <row r="12" spans="1:9" ht="15.75" x14ac:dyDescent="0.25">
      <c r="A12" s="8"/>
      <c r="B12" s="8"/>
      <c r="C12" s="8"/>
      <c r="D12" s="8" t="s">
        <v>24</v>
      </c>
      <c r="E12" s="48">
        <v>80986223.149999991</v>
      </c>
    </row>
    <row r="13" spans="1:9" ht="15.75" x14ac:dyDescent="0.25">
      <c r="A13" s="8"/>
      <c r="B13" s="8"/>
      <c r="C13" s="8"/>
      <c r="D13" s="8" t="s">
        <v>25</v>
      </c>
      <c r="E13" s="48">
        <v>7963843.4199999999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113197693.02999999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8">
        <v>29093291.459999997</v>
      </c>
    </row>
    <row r="17" spans="1:5" ht="15.75" x14ac:dyDescent="0.25">
      <c r="A17" s="8"/>
      <c r="B17" s="8"/>
      <c r="C17" s="8"/>
      <c r="D17" s="8" t="s">
        <v>27</v>
      </c>
      <c r="E17" s="48">
        <v>103855681.09</v>
      </c>
    </row>
    <row r="18" spans="1:5" ht="15.75" x14ac:dyDescent="0.25">
      <c r="A18" s="8"/>
      <c r="B18" s="8"/>
      <c r="C18" s="11"/>
      <c r="D18" s="8" t="s">
        <v>28</v>
      </c>
      <c r="E18" s="48">
        <v>46115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132995087.55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8">
        <v>787741463</v>
      </c>
    </row>
    <row r="22" spans="1:5" ht="15.75" x14ac:dyDescent="0.25">
      <c r="A22" s="8"/>
      <c r="B22" s="8"/>
      <c r="C22" s="8" t="s">
        <v>31</v>
      </c>
      <c r="D22" s="8"/>
      <c r="E22" s="48">
        <v>3639397.78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9">
        <v>992155.5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1038565796.8599999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8">
        <v>256047880.31999999</v>
      </c>
    </row>
    <row r="43" spans="1:5" ht="15.75" x14ac:dyDescent="0.25">
      <c r="A43" s="8"/>
      <c r="B43" s="8"/>
      <c r="C43" s="8"/>
      <c r="D43" s="8" t="s">
        <v>11</v>
      </c>
      <c r="E43" s="48">
        <v>162720805.97</v>
      </c>
    </row>
    <row r="44" spans="1:5" ht="15.75" x14ac:dyDescent="0.25">
      <c r="A44" s="8"/>
      <c r="B44" s="8"/>
      <c r="C44" s="8"/>
      <c r="D44" s="8" t="s">
        <v>12</v>
      </c>
      <c r="E44" s="48">
        <v>795800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8">
        <v>33187624.57</v>
      </c>
    </row>
    <row r="51" spans="1:5" ht="15.75" x14ac:dyDescent="0.25">
      <c r="A51" s="8"/>
      <c r="B51" s="8"/>
      <c r="C51" s="8"/>
      <c r="D51" s="8" t="s">
        <v>11</v>
      </c>
      <c r="E51" s="48">
        <v>3008370.26</v>
      </c>
    </row>
    <row r="52" spans="1:5" ht="15.75" x14ac:dyDescent="0.25">
      <c r="A52" s="8"/>
      <c r="B52" s="8"/>
      <c r="C52" s="8"/>
      <c r="D52" s="8" t="s">
        <v>12</v>
      </c>
      <c r="E52" s="38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8">
        <v>2165020.0099999998</v>
      </c>
    </row>
    <row r="59" spans="1:5" ht="15.75" x14ac:dyDescent="0.25">
      <c r="A59" s="8"/>
      <c r="B59" s="8"/>
      <c r="C59" s="8"/>
      <c r="D59" s="8" t="s">
        <v>11</v>
      </c>
      <c r="E59" s="48">
        <v>262626.12</v>
      </c>
    </row>
    <row r="60" spans="1:5" ht="15.75" x14ac:dyDescent="0.25">
      <c r="A60" s="8"/>
      <c r="B60" s="8"/>
      <c r="C60" s="8"/>
      <c r="D60" s="8" t="s">
        <v>12</v>
      </c>
      <c r="E60" s="48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8">
        <v>8725777.2400000002</v>
      </c>
    </row>
    <row r="63" spans="1:5" ht="15.75" x14ac:dyDescent="0.25">
      <c r="A63" s="8"/>
      <c r="B63" s="12"/>
      <c r="C63" s="8"/>
      <c r="D63" s="8" t="s">
        <v>11</v>
      </c>
      <c r="E63" s="48">
        <v>359581.23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8">
        <v>80847494.379999995</v>
      </c>
    </row>
    <row r="67" spans="1:5" ht="15.75" x14ac:dyDescent="0.25">
      <c r="A67" s="8"/>
      <c r="B67" s="8"/>
      <c r="C67" s="8"/>
      <c r="D67" s="8" t="s">
        <v>11</v>
      </c>
      <c r="E67" s="48">
        <v>4587167.82</v>
      </c>
    </row>
    <row r="68" spans="1:5" ht="15.75" x14ac:dyDescent="0.25">
      <c r="A68" s="8"/>
      <c r="B68" s="8"/>
      <c r="C68" s="8"/>
      <c r="D68" s="8" t="s">
        <v>12</v>
      </c>
      <c r="E68" s="48">
        <v>36997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8">
        <v>20000000</v>
      </c>
    </row>
    <row r="76" spans="1:5" ht="15.75" x14ac:dyDescent="0.25">
      <c r="A76" s="8"/>
      <c r="B76" s="8"/>
      <c r="C76" s="8"/>
      <c r="D76" s="8" t="s">
        <v>48</v>
      </c>
      <c r="E76" s="48">
        <v>27515195.84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8">
        <v>25002902.93</v>
      </c>
    </row>
    <row r="79" spans="1:5" ht="15.75" x14ac:dyDescent="0.25">
      <c r="A79" s="8"/>
      <c r="B79" s="8"/>
      <c r="C79" s="8"/>
      <c r="D79" s="8" t="s">
        <v>50</v>
      </c>
      <c r="E79" s="48">
        <v>34150807.82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8">
        <v>57546146.789999999</v>
      </c>
    </row>
    <row r="82" spans="1:9" ht="15.75" x14ac:dyDescent="0.25">
      <c r="A82" s="8"/>
      <c r="B82" s="8"/>
      <c r="C82" s="8"/>
      <c r="D82" s="15" t="s">
        <v>50</v>
      </c>
      <c r="E82" s="48">
        <v>55680217.159999996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8">
        <v>4247644.33</v>
      </c>
    </row>
    <row r="88" spans="1:9" ht="15.75" x14ac:dyDescent="0.25">
      <c r="A88" s="8"/>
      <c r="B88" s="8"/>
      <c r="C88" s="8"/>
      <c r="D88" s="8" t="s">
        <v>50</v>
      </c>
      <c r="E88" s="48">
        <v>86000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8">
        <v>55212932.450000018</v>
      </c>
    </row>
    <row r="92" spans="1:9" ht="15.75" x14ac:dyDescent="0.25">
      <c r="A92" s="8"/>
      <c r="B92" s="8"/>
      <c r="C92" s="8"/>
      <c r="D92" s="8" t="s">
        <v>50</v>
      </c>
      <c r="E92" s="48">
        <v>544149144.94000006</v>
      </c>
    </row>
    <row r="93" spans="1:9" ht="15.75" x14ac:dyDescent="0.25">
      <c r="A93" s="12" t="s">
        <v>59</v>
      </c>
      <c r="D93" s="8"/>
      <c r="E93" s="34">
        <f>SUM(E41:E92)</f>
        <v>1376336137.1800001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8">
        <v>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48">
        <v>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8">
        <v>103014250.52</v>
      </c>
    </row>
    <row r="111" spans="1:9" ht="15.75" x14ac:dyDescent="0.25">
      <c r="A111" s="12" t="s">
        <v>58</v>
      </c>
      <c r="E111" s="22">
        <f>SUM(E95:E110)</f>
        <v>103014268.52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1479350405.7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Zamboanga</vt:lpstr>
      <vt:lpstr>Dapitan</vt:lpstr>
      <vt:lpstr>Dipolog</vt:lpstr>
      <vt:lpstr>Pagadian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2021-11-10T16:54:16Z</dcterms:modified>
</cp:coreProperties>
</file>