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mnifish\Desktop\Generador de Reportes Semanales\Datos_Excel\"/>
    </mc:Choice>
  </mc:AlternateContent>
  <xr:revisionPtr revIDLastSave="0" documentId="13_ncr:1_{575894D4-AB39-4FCA-B337-80AF4D71B4B6}" xr6:coauthVersionLast="47" xr6:coauthVersionMax="47" xr10:uidLastSave="{00000000-0000-0000-0000-000000000000}"/>
  <bookViews>
    <workbookView xWindow="4680" yWindow="2820" windowWidth="28800" windowHeight="11295" tabRatio="500" activeTab="1" xr2:uid="{00000000-000D-0000-FFFF-FFFF00000000}"/>
  </bookViews>
  <sheets>
    <sheet name="Consolidado" sheetId="1" r:id="rId1"/>
    <sheet name="21-08-26" sheetId="39" r:id="rId2"/>
    <sheet name="14-08-26 " sheetId="38" r:id="rId3"/>
    <sheet name="07-08-26" sheetId="37" r:id="rId4"/>
    <sheet name="31-07-26" sheetId="2" r:id="rId5"/>
    <sheet name="24-07-26" sheetId="3" r:id="rId6"/>
    <sheet name="17-07-26" sheetId="4" r:id="rId7"/>
    <sheet name="10-07-26" sheetId="5" r:id="rId8"/>
    <sheet name="03-07-26 " sheetId="6" r:id="rId9"/>
    <sheet name="26-06-26" sheetId="7" r:id="rId10"/>
    <sheet name="19-06-26" sheetId="8" r:id="rId11"/>
    <sheet name="12-06-26" sheetId="9" r:id="rId12"/>
    <sheet name="05-06-26 " sheetId="10" r:id="rId13"/>
    <sheet name="29-05-26" sheetId="11" r:id="rId14"/>
    <sheet name="22-05-26" sheetId="12" r:id="rId15"/>
    <sheet name="15-05-26" sheetId="13" r:id="rId16"/>
    <sheet name="08-05-26" sheetId="14" r:id="rId17"/>
    <sheet name="30-04-26" sheetId="15" r:id="rId18"/>
    <sheet name="24-04-26" sheetId="16" r:id="rId19"/>
    <sheet name="17-04-26_2" sheetId="17" r:id="rId20"/>
    <sheet name="10-04-26" sheetId="18" r:id="rId21"/>
    <sheet name="02-04-26" sheetId="19" r:id="rId22"/>
    <sheet name="27-03-26" sheetId="20" r:id="rId23"/>
    <sheet name="20-03-26" sheetId="21" r:id="rId24"/>
    <sheet name="20-02-26" sheetId="22" r:id="rId25"/>
    <sheet name="13-02-26" sheetId="23" r:id="rId26"/>
    <sheet name="06-02-26" sheetId="24" r:id="rId27"/>
    <sheet name="30-01-26" sheetId="25" r:id="rId28"/>
    <sheet name="24-01-26" sheetId="26" r:id="rId29"/>
    <sheet name="16-01-26 " sheetId="27" r:id="rId30"/>
    <sheet name="09-01-26" sheetId="28" r:id="rId31"/>
    <sheet name="02-01-26" sheetId="29" r:id="rId32"/>
    <sheet name="26-12-25" sheetId="30" r:id="rId33"/>
    <sheet name="19-12-25" sheetId="31" r:id="rId34"/>
    <sheet name="12-12-25" sheetId="32" r:id="rId35"/>
    <sheet name="05-12-25" sheetId="33" r:id="rId36"/>
    <sheet name="28-11-25" sheetId="34" r:id="rId37"/>
    <sheet name="21-11-25" sheetId="35" r:id="rId38"/>
    <sheet name="14-11-25" sheetId="36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" i="39" l="1"/>
  <c r="O4" i="39"/>
  <c r="O5" i="38"/>
  <c r="O4" i="38"/>
  <c r="O5" i="37"/>
  <c r="O4" i="37"/>
  <c r="O4" i="36"/>
  <c r="O4" i="35"/>
  <c r="O4" i="34"/>
  <c r="O4" i="33"/>
  <c r="O4" i="32"/>
  <c r="O4" i="31"/>
  <c r="O4" i="30"/>
  <c r="O5" i="29"/>
  <c r="O4" i="29"/>
  <c r="O5" i="28"/>
  <c r="O4" i="28"/>
  <c r="O5" i="27"/>
  <c r="O4" i="27"/>
  <c r="O5" i="26"/>
  <c r="O4" i="26"/>
  <c r="O5" i="25"/>
  <c r="O4" i="25"/>
  <c r="O5" i="24"/>
  <c r="O4" i="24"/>
  <c r="O5" i="23"/>
  <c r="O4" i="23"/>
  <c r="O5" i="22"/>
  <c r="O4" i="22"/>
  <c r="O5" i="21"/>
  <c r="O4" i="21"/>
  <c r="O5" i="20"/>
  <c r="O4" i="20"/>
  <c r="O5" i="19"/>
  <c r="O4" i="19"/>
  <c r="O5" i="18"/>
  <c r="O4" i="18"/>
  <c r="O5" i="17"/>
  <c r="O4" i="17"/>
  <c r="O5" i="16"/>
  <c r="O4" i="16"/>
  <c r="O5" i="15"/>
  <c r="O4" i="15"/>
  <c r="O5" i="14"/>
  <c r="O4" i="14"/>
  <c r="O5" i="13"/>
  <c r="O4" i="13"/>
  <c r="O5" i="12"/>
  <c r="O4" i="12"/>
  <c r="O5" i="11"/>
  <c r="O4" i="11"/>
  <c r="O5" i="10"/>
  <c r="O4" i="10"/>
  <c r="O5" i="9"/>
  <c r="O4" i="9"/>
  <c r="O5" i="8"/>
  <c r="O4" i="8"/>
  <c r="O5" i="7"/>
  <c r="O4" i="7"/>
  <c r="O5" i="6"/>
  <c r="O4" i="6"/>
  <c r="O5" i="5"/>
  <c r="O4" i="5"/>
  <c r="O5" i="4"/>
  <c r="O4" i="4"/>
  <c r="O5" i="3"/>
  <c r="O4" i="3"/>
  <c r="O5" i="2"/>
  <c r="O4" i="2"/>
</calcChain>
</file>

<file path=xl/sharedStrings.xml><?xml version="1.0" encoding="utf-8"?>
<sst xmlns="http://schemas.openxmlformats.org/spreadsheetml/2006/main" count="1093" uniqueCount="78">
  <si>
    <t>Centro Hueihue</t>
  </si>
  <si>
    <t>Centro Linao</t>
  </si>
  <si>
    <t>N/A</t>
  </si>
  <si>
    <t>Reporte semanal 31-07-26</t>
  </si>
  <si>
    <t>Centro</t>
  </si>
  <si>
    <t>Región</t>
  </si>
  <si>
    <t>Módulo 1</t>
  </si>
  <si>
    <t>Módulo 2</t>
  </si>
  <si>
    <t>Total de jaulas</t>
  </si>
  <si>
    <t>Cámaras por jaula</t>
  </si>
  <si>
    <t>Cámaras sin visual</t>
  </si>
  <si>
    <t>Cámaras de mortalidad</t>
  </si>
  <si>
    <t>Cámaras de mortalidad sin visual</t>
  </si>
  <si>
    <t>Cámaras de respaldo</t>
  </si>
  <si>
    <t>TX de respaldo</t>
  </si>
  <si>
    <t>Conectividad sistema remoto (Anydesk o Teamviewer)</t>
  </si>
  <si>
    <t>Estado de los Domos</t>
  </si>
  <si>
    <t>Porcentaje de funcionamiento</t>
  </si>
  <si>
    <t>X</t>
  </si>
  <si>
    <t>STOLT 14</t>
  </si>
  <si>
    <t>5 de 50 mtrs</t>
  </si>
  <si>
    <t>-</t>
  </si>
  <si>
    <t>SI</t>
  </si>
  <si>
    <t>Sin novedad</t>
  </si>
  <si>
    <t>Entre Olas</t>
  </si>
  <si>
    <t>16 de 40 mtrs</t>
  </si>
  <si>
    <t>PTZ 2 con problemas, Ingresó un técnico y solucionaron problema.</t>
  </si>
  <si>
    <t>Reporte semanal 24-07-26</t>
  </si>
  <si>
    <t>Sin novedad, se instaló joystick en sala roc</t>
  </si>
  <si>
    <t>Reporte semanal 17-07-26</t>
  </si>
  <si>
    <t>Reporte semanal 10-07-26</t>
  </si>
  <si>
    <t>Reporte semanal 03-07-26</t>
  </si>
  <si>
    <t>Reporte semanal 26-06-26</t>
  </si>
  <si>
    <t>Reporte semanal 19-06-26</t>
  </si>
  <si>
    <t>}</t>
  </si>
  <si>
    <t>Reporte semanal 12-06-26</t>
  </si>
  <si>
    <t>Sistema de monitoreo funcionando correctamente</t>
  </si>
  <si>
    <t>No responde</t>
  </si>
  <si>
    <t>Reporte semanal 05-06-26</t>
  </si>
  <si>
    <t>Reporte semanal 29-05-26</t>
  </si>
  <si>
    <t>Reporte semanal 22-05-26</t>
  </si>
  <si>
    <t>Reporte semanal 15-05-26</t>
  </si>
  <si>
    <t>Reporte semanal 08-05-26</t>
  </si>
  <si>
    <t>Pontón (a/n)</t>
  </si>
  <si>
    <t>Sistema de monitoreo funcionando correctamente. Se tiene que enviar 1 camara de respaldo</t>
  </si>
  <si>
    <t>Reporte semanal 30-04-26</t>
  </si>
  <si>
    <t>Reporte semanal 24-04-26</t>
  </si>
  <si>
    <t>Centro Hueihe</t>
  </si>
  <si>
    <t xml:space="preserve">Camaras de respaldo 1 camara doble, 2 camaras simples </t>
  </si>
  <si>
    <t>Reporte semanal 17-04-26</t>
  </si>
  <si>
    <t>Reporte semanal 10-04-26</t>
  </si>
  <si>
    <t>Reporte semanal 02-04-26</t>
  </si>
  <si>
    <t>Reporte semanal 27-03-26</t>
  </si>
  <si>
    <t>Reporte semanal 20-03-26</t>
  </si>
  <si>
    <t>Reporte semanal 20-02-26</t>
  </si>
  <si>
    <t>105 sin cámara doble</t>
  </si>
  <si>
    <t>Reporte semanal 13-02-26</t>
  </si>
  <si>
    <t>Reporte semanal 06-02-26</t>
  </si>
  <si>
    <t>J102 unica con camara doble</t>
  </si>
  <si>
    <t>Reporte semanal 30-01-26</t>
  </si>
  <si>
    <t>Reporte semanal 24-01-26</t>
  </si>
  <si>
    <t>NO</t>
  </si>
  <si>
    <t>Reporte semanal 16-01-26</t>
  </si>
  <si>
    <t>J104 con camara simple y J101 Problema de energia en camara de CONO</t>
  </si>
  <si>
    <t>Reporte semanal 09-01-26</t>
  </si>
  <si>
    <t>En dos jaulas solo tienen 1 camara</t>
  </si>
  <si>
    <t>Reporte semanal 02-01-26</t>
  </si>
  <si>
    <t>Reporte semanal 26-12-25</t>
  </si>
  <si>
    <t>Reporte semanal 19-12-25</t>
  </si>
  <si>
    <t>Reporte semanal 12-12-25</t>
  </si>
  <si>
    <t>Reporte semanal 05-12-25</t>
  </si>
  <si>
    <t>Reporte semanal 28-11-25</t>
  </si>
  <si>
    <t>Reporte semanal 21-11-25</t>
  </si>
  <si>
    <t>Reporte semanal 14-11-25</t>
  </si>
  <si>
    <t>Reporte semanal 07-08-26</t>
  </si>
  <si>
    <t>2 simples</t>
  </si>
  <si>
    <t>Reporte semanal 14-08-26</t>
  </si>
  <si>
    <t>Reporte semanal 21-08-26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</si>
</sst>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340A]General"/>
    <numFmt numFmtId="165" formatCode="[$-340A]dd/mm/yyyy"/>
    <numFmt numFmtId="166" formatCode="[$-340A]0%"/>
    <numFmt numFmtId="167" formatCode="0\ %"/>
  </numFmts>
  <fonts count="6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i/>
      <sz val="22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BDD7EE"/>
        <bgColor rgb="FFC6EFCE"/>
      </patternFill>
    </fill>
    <fill>
      <patternFill patternType="solid">
        <fgColor rgb="FF92D050"/>
        <bgColor rgb="FF70AD47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1" fillId="0" borderId="1" xfId="0" applyNumberFormat="1" applyFont="1" applyBorder="1"/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/>
    <xf numFmtId="166" fontId="0" fillId="0" borderId="1" xfId="0" applyNumberFormat="1" applyBorder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right" textRotation="90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textRotation="90" wrapText="1"/>
    </xf>
    <xf numFmtId="164" fontId="0" fillId="3" borderId="1" xfId="0" applyNumberFormat="1" applyFill="1" applyBorder="1"/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4" fontId="2" fillId="5" borderId="1" xfId="0" applyNumberFormat="1" applyFont="1" applyFill="1" applyBorder="1"/>
    <xf numFmtId="164" fontId="2" fillId="6" borderId="1" xfId="0" applyNumberFormat="1" applyFont="1" applyFill="1" applyBorder="1"/>
    <xf numFmtId="164" fontId="0" fillId="5" borderId="1" xfId="0" applyNumberFormat="1" applyFill="1" applyBorder="1"/>
    <xf numFmtId="164" fontId="0" fillId="2" borderId="0" xfId="0" applyNumberFormat="1" applyFill="1"/>
    <xf numFmtId="164" fontId="5" fillId="4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50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285840</xdr:rowOff>
    </xdr:from>
    <xdr:to>
      <xdr:col>0</xdr:col>
      <xdr:colOff>1731960</xdr:colOff>
      <xdr:row>2</xdr:row>
      <xdr:rowOff>620280</xdr:rowOff>
    </xdr:to>
    <xdr:pic>
      <xdr:nvPicPr>
        <xdr:cNvPr id="2" name="image2.png 1">
          <a:extLst>
            <a:ext uri="{FF2B5EF4-FFF2-40B4-BE49-F238E27FC236}">
              <a16:creationId xmlns:a16="http://schemas.microsoft.com/office/drawing/2014/main" id="{3743B1DA-FEDF-48C6-ACBA-D38FF2527D8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340"/>
          <a:ext cx="1731960" cy="6963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" name="image1.png 1">
          <a:extLst>
            <a:ext uri="{FF2B5EF4-FFF2-40B4-BE49-F238E27FC236}">
              <a16:creationId xmlns:a16="http://schemas.microsoft.com/office/drawing/2014/main" id="{A289ABD4-EAC7-4A26-AD28-004ED658378A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439585" y="285900"/>
          <a:ext cx="2608560" cy="10675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285840</xdr:rowOff>
    </xdr:from>
    <xdr:to>
      <xdr:col>0</xdr:col>
      <xdr:colOff>1731960</xdr:colOff>
      <xdr:row>2</xdr:row>
      <xdr:rowOff>620280</xdr:rowOff>
    </xdr:to>
    <xdr:pic>
      <xdr:nvPicPr>
        <xdr:cNvPr id="2" name="image2.png 1">
          <a:extLst>
            <a:ext uri="{FF2B5EF4-FFF2-40B4-BE49-F238E27FC236}">
              <a16:creationId xmlns:a16="http://schemas.microsoft.com/office/drawing/2014/main" id="{C23E7DB0-15AD-40ED-A23A-1062C5B662A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340"/>
          <a:ext cx="1731960" cy="6963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" name="image1.png 1">
          <a:extLst>
            <a:ext uri="{FF2B5EF4-FFF2-40B4-BE49-F238E27FC236}">
              <a16:creationId xmlns:a16="http://schemas.microsoft.com/office/drawing/2014/main" id="{60B79271-E456-485F-9FD4-26FC184726F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439585" y="285900"/>
          <a:ext cx="2608560" cy="10675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285840</xdr:rowOff>
    </xdr:from>
    <xdr:to>
      <xdr:col>0</xdr:col>
      <xdr:colOff>1731960</xdr:colOff>
      <xdr:row>2</xdr:row>
      <xdr:rowOff>620280</xdr:rowOff>
    </xdr:to>
    <xdr:pic>
      <xdr:nvPicPr>
        <xdr:cNvPr id="2" name="image2.png 1">
          <a:extLst>
            <a:ext uri="{FF2B5EF4-FFF2-40B4-BE49-F238E27FC236}">
              <a16:creationId xmlns:a16="http://schemas.microsoft.com/office/drawing/2014/main" id="{47711103-73A5-4AA2-8FDC-70D7138484B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340"/>
          <a:ext cx="1731960" cy="6963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" name="image1.png 1">
          <a:extLst>
            <a:ext uri="{FF2B5EF4-FFF2-40B4-BE49-F238E27FC236}">
              <a16:creationId xmlns:a16="http://schemas.microsoft.com/office/drawing/2014/main" id="{5CF050AB-E830-480B-85D8-51F779051BF8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439585" y="285900"/>
          <a:ext cx="2608560" cy="10675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285840</xdr:rowOff>
    </xdr:from>
    <xdr:to>
      <xdr:col>0</xdr:col>
      <xdr:colOff>1731960</xdr:colOff>
      <xdr:row>2</xdr:row>
      <xdr:rowOff>620280</xdr:rowOff>
    </xdr:to>
    <xdr:pic>
      <xdr:nvPicPr>
        <xdr:cNvPr id="2" name="image2.png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28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" name="image1.png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285840</xdr:rowOff>
    </xdr:from>
    <xdr:to>
      <xdr:col>0</xdr:col>
      <xdr:colOff>1731960</xdr:colOff>
      <xdr:row>2</xdr:row>
      <xdr:rowOff>620280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28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285840</xdr:rowOff>
    </xdr:from>
    <xdr:to>
      <xdr:col>0</xdr:col>
      <xdr:colOff>1731960</xdr:colOff>
      <xdr:row>2</xdr:row>
      <xdr:rowOff>620280</xdr:rowOff>
    </xdr:to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28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285840</xdr:rowOff>
    </xdr:from>
    <xdr:to>
      <xdr:col>0</xdr:col>
      <xdr:colOff>1731960</xdr:colOff>
      <xdr:row>2</xdr:row>
      <xdr:rowOff>620280</xdr:rowOff>
    </xdr:to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28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209520</xdr:rowOff>
    </xdr:from>
    <xdr:to>
      <xdr:col>0</xdr:col>
      <xdr:colOff>1827360</xdr:colOff>
      <xdr:row>2</xdr:row>
      <xdr:rowOff>884520</xdr:rowOff>
    </xdr:to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4052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209520</xdr:rowOff>
    </xdr:from>
    <xdr:to>
      <xdr:col>0</xdr:col>
      <xdr:colOff>1827360</xdr:colOff>
      <xdr:row>2</xdr:row>
      <xdr:rowOff>884520</xdr:rowOff>
    </xdr:to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4052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209520</xdr:rowOff>
    </xdr:from>
    <xdr:to>
      <xdr:col>0</xdr:col>
      <xdr:colOff>1827360</xdr:colOff>
      <xdr:row>2</xdr:row>
      <xdr:rowOff>884520</xdr:rowOff>
    </xdr:to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4052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209520</xdr:rowOff>
    </xdr:from>
    <xdr:to>
      <xdr:col>0</xdr:col>
      <xdr:colOff>1827360</xdr:colOff>
      <xdr:row>2</xdr:row>
      <xdr:rowOff>884520</xdr:rowOff>
    </xdr:to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4052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209520</xdr:rowOff>
    </xdr:from>
    <xdr:to>
      <xdr:col>0</xdr:col>
      <xdr:colOff>1827360</xdr:colOff>
      <xdr:row>2</xdr:row>
      <xdr:rowOff>884520</xdr:rowOff>
    </xdr:to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4052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209520</xdr:rowOff>
    </xdr:from>
    <xdr:to>
      <xdr:col>0</xdr:col>
      <xdr:colOff>1827360</xdr:colOff>
      <xdr:row>2</xdr:row>
      <xdr:rowOff>884520</xdr:rowOff>
    </xdr:to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4052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209520</xdr:rowOff>
    </xdr:from>
    <xdr:to>
      <xdr:col>0</xdr:col>
      <xdr:colOff>1827360</xdr:colOff>
      <xdr:row>2</xdr:row>
      <xdr:rowOff>884520</xdr:rowOff>
    </xdr:to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4052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41" name="image2.png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43" name="image2.png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45" name="image2.png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47" name="image2.png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49" name="image2.png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51" name="image2.png">
          <a:extLst>
            <a:ext uri="{FF2B5EF4-FFF2-40B4-BE49-F238E27FC236}">
              <a16:creationId xmlns:a16="http://schemas.microsoft.com/office/drawing/2014/main" id="{00000000-0008-0000-1A00-00003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1A00-00003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53" name="image2.png">
          <a:extLst>
            <a:ext uri="{FF2B5EF4-FFF2-40B4-BE49-F238E27FC236}">
              <a16:creationId xmlns:a16="http://schemas.microsoft.com/office/drawing/2014/main" id="{00000000-0008-0000-1B00-00003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1</xdr:row>
      <xdr:rowOff>95400</xdr:rowOff>
    </xdr:from>
    <xdr:to>
      <xdr:col>15</xdr:col>
      <xdr:colOff>2646720</xdr:colOff>
      <xdr:row>2</xdr:row>
      <xdr:rowOff>801000</xdr:rowOff>
    </xdr:to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1B00-00003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89160" y="285840"/>
          <a:ext cx="2608560" cy="104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55" name="image2.png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114480</xdr:colOff>
      <xdr:row>2</xdr:row>
      <xdr:rowOff>142920</xdr:rowOff>
    </xdr:from>
    <xdr:to>
      <xdr:col>15</xdr:col>
      <xdr:colOff>2723040</xdr:colOff>
      <xdr:row>2</xdr:row>
      <xdr:rowOff>1227240</xdr:rowOff>
    </xdr:to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185280" y="673920"/>
          <a:ext cx="2608560" cy="108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57" name="image2.png">
          <a:extLst>
            <a:ext uri="{FF2B5EF4-FFF2-40B4-BE49-F238E27FC236}">
              <a16:creationId xmlns:a16="http://schemas.microsoft.com/office/drawing/2014/main" id="{00000000-0008-0000-1D00-00003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114480</xdr:colOff>
      <xdr:row>2</xdr:row>
      <xdr:rowOff>142920</xdr:rowOff>
    </xdr:from>
    <xdr:to>
      <xdr:col>15</xdr:col>
      <xdr:colOff>2723040</xdr:colOff>
      <xdr:row>2</xdr:row>
      <xdr:rowOff>1227240</xdr:rowOff>
    </xdr:to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1D00-00003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54240" y="673920"/>
          <a:ext cx="2608560" cy="108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59" name="image2.png">
          <a:extLst>
            <a:ext uri="{FF2B5EF4-FFF2-40B4-BE49-F238E27FC236}">
              <a16:creationId xmlns:a16="http://schemas.microsoft.com/office/drawing/2014/main" id="{00000000-0008-0000-1E00-00003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2</xdr:row>
      <xdr:rowOff>162000</xdr:rowOff>
    </xdr:from>
    <xdr:to>
      <xdr:col>15</xdr:col>
      <xdr:colOff>2646720</xdr:colOff>
      <xdr:row>2</xdr:row>
      <xdr:rowOff>1217880</xdr:rowOff>
    </xdr:to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1E00-00003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77920" y="693000"/>
          <a:ext cx="2608560" cy="105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61" name="image2.png">
          <a:extLst>
            <a:ext uri="{FF2B5EF4-FFF2-40B4-BE49-F238E27FC236}">
              <a16:creationId xmlns:a16="http://schemas.microsoft.com/office/drawing/2014/main" id="{00000000-0008-0000-1F00-00003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2</xdr:row>
      <xdr:rowOff>162000</xdr:rowOff>
    </xdr:from>
    <xdr:to>
      <xdr:col>15</xdr:col>
      <xdr:colOff>2646720</xdr:colOff>
      <xdr:row>2</xdr:row>
      <xdr:rowOff>1217880</xdr:rowOff>
    </xdr:to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1F00-00003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77920" y="693000"/>
          <a:ext cx="2608560" cy="105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63" name="image2.png">
          <a:extLst>
            <a:ext uri="{FF2B5EF4-FFF2-40B4-BE49-F238E27FC236}">
              <a16:creationId xmlns:a16="http://schemas.microsoft.com/office/drawing/2014/main" id="{00000000-0008-0000-2000-00003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2</xdr:row>
      <xdr:rowOff>162000</xdr:rowOff>
    </xdr:from>
    <xdr:to>
      <xdr:col>15</xdr:col>
      <xdr:colOff>2646720</xdr:colOff>
      <xdr:row>2</xdr:row>
      <xdr:rowOff>1217880</xdr:rowOff>
    </xdr:to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2000-00004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77920" y="693000"/>
          <a:ext cx="2608560" cy="105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65" name="image2.png">
          <a:extLst>
            <a:ext uri="{FF2B5EF4-FFF2-40B4-BE49-F238E27FC236}">
              <a16:creationId xmlns:a16="http://schemas.microsoft.com/office/drawing/2014/main" id="{00000000-0008-0000-2100-00004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2</xdr:row>
      <xdr:rowOff>162000</xdr:rowOff>
    </xdr:from>
    <xdr:to>
      <xdr:col>15</xdr:col>
      <xdr:colOff>2646720</xdr:colOff>
      <xdr:row>2</xdr:row>
      <xdr:rowOff>1217880</xdr:rowOff>
    </xdr:to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2100-00004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77920" y="693000"/>
          <a:ext cx="2608560" cy="105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67" name="image2.png">
          <a:extLst>
            <a:ext uri="{FF2B5EF4-FFF2-40B4-BE49-F238E27FC236}">
              <a16:creationId xmlns:a16="http://schemas.microsoft.com/office/drawing/2014/main" id="{00000000-0008-0000-2200-00004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2</xdr:row>
      <xdr:rowOff>162000</xdr:rowOff>
    </xdr:from>
    <xdr:to>
      <xdr:col>15</xdr:col>
      <xdr:colOff>2646720</xdr:colOff>
      <xdr:row>2</xdr:row>
      <xdr:rowOff>1217880</xdr:rowOff>
    </xdr:to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2200-00004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77920" y="693000"/>
          <a:ext cx="2608560" cy="105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2</xdr:row>
      <xdr:rowOff>228600</xdr:rowOff>
    </xdr:from>
    <xdr:to>
      <xdr:col>0</xdr:col>
      <xdr:colOff>1827360</xdr:colOff>
      <xdr:row>2</xdr:row>
      <xdr:rowOff>903600</xdr:rowOff>
    </xdr:to>
    <xdr:pic>
      <xdr:nvPicPr>
        <xdr:cNvPr id="69" name="image2.png">
          <a:extLst>
            <a:ext uri="{FF2B5EF4-FFF2-40B4-BE49-F238E27FC236}">
              <a16:creationId xmlns:a16="http://schemas.microsoft.com/office/drawing/2014/main" id="{00000000-0008-0000-2300-00004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59600"/>
          <a:ext cx="1731960" cy="67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2</xdr:row>
      <xdr:rowOff>162000</xdr:rowOff>
    </xdr:from>
    <xdr:to>
      <xdr:col>15</xdr:col>
      <xdr:colOff>2646720</xdr:colOff>
      <xdr:row>2</xdr:row>
      <xdr:rowOff>1217880</xdr:rowOff>
    </xdr:to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2300-00004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977920" y="693000"/>
          <a:ext cx="2608560" cy="105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zoomScaleNormal="100" workbookViewId="0">
      <pane xSplit="1" topLeftCell="AD1" activePane="topRight" state="frozen"/>
      <selection pane="topRight" activeCell="AM5" sqref="AM5"/>
    </sheetView>
  </sheetViews>
  <sheetFormatPr baseColWidth="10" defaultColWidth="14.42578125" defaultRowHeight="15" customHeight="1" x14ac:dyDescent="0.25"/>
  <cols>
    <col min="1" max="1" width="19" customWidth="1"/>
    <col min="2" max="23" width="11" customWidth="1"/>
  </cols>
  <sheetData>
    <row r="1" spans="1:39" x14ac:dyDescent="0.25">
      <c r="A1" s="1"/>
      <c r="B1" s="2">
        <v>45975</v>
      </c>
      <c r="C1" s="2">
        <v>45982</v>
      </c>
      <c r="D1" s="2">
        <v>45989</v>
      </c>
      <c r="E1" s="2">
        <v>45996</v>
      </c>
      <c r="F1" s="2">
        <v>46003</v>
      </c>
      <c r="G1" s="2">
        <v>46010</v>
      </c>
      <c r="H1" s="2">
        <v>46017</v>
      </c>
      <c r="I1" s="2">
        <v>46024</v>
      </c>
      <c r="J1" s="2">
        <v>46031</v>
      </c>
      <c r="K1" s="2">
        <v>46038</v>
      </c>
      <c r="L1" s="2">
        <v>46046</v>
      </c>
      <c r="M1" s="2">
        <v>46052</v>
      </c>
      <c r="N1" s="2">
        <v>46059</v>
      </c>
      <c r="O1" s="2">
        <v>46066</v>
      </c>
      <c r="P1" s="2">
        <v>46073</v>
      </c>
      <c r="Q1" s="2">
        <v>46101</v>
      </c>
      <c r="R1" s="2">
        <v>46108</v>
      </c>
      <c r="S1" s="2">
        <v>46114</v>
      </c>
      <c r="T1" s="2">
        <v>46122</v>
      </c>
      <c r="U1" s="2">
        <v>46129</v>
      </c>
      <c r="V1" s="2">
        <v>46136</v>
      </c>
      <c r="W1" s="2">
        <v>46142</v>
      </c>
      <c r="X1" s="3">
        <v>46150</v>
      </c>
      <c r="Y1" s="3">
        <v>46157</v>
      </c>
      <c r="Z1" s="3">
        <v>46164</v>
      </c>
      <c r="AA1" s="3">
        <v>46171</v>
      </c>
      <c r="AB1" s="3">
        <v>46178</v>
      </c>
      <c r="AC1" s="3">
        <v>46185</v>
      </c>
      <c r="AD1" s="3">
        <v>46192</v>
      </c>
      <c r="AE1" s="3">
        <v>46199</v>
      </c>
      <c r="AF1" s="3">
        <v>46206</v>
      </c>
      <c r="AG1" s="3">
        <v>46213</v>
      </c>
      <c r="AH1" s="3">
        <v>46220</v>
      </c>
      <c r="AI1" s="3">
        <v>46227</v>
      </c>
      <c r="AJ1" s="3">
        <v>46234</v>
      </c>
      <c r="AK1" s="3">
        <v>46241</v>
      </c>
      <c r="AL1" s="3">
        <v>46248</v>
      </c>
      <c r="AM1" s="3">
        <v>46255</v>
      </c>
    </row>
    <row r="2" spans="1:39" x14ac:dyDescent="0.25">
      <c r="A2" s="4" t="s">
        <v>0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0.8</v>
      </c>
      <c r="J2" s="5">
        <v>0.8</v>
      </c>
      <c r="K2" s="5">
        <v>0.8</v>
      </c>
      <c r="L2" s="5">
        <v>0.6</v>
      </c>
      <c r="M2" s="5">
        <v>0.6</v>
      </c>
      <c r="N2" s="5">
        <v>0.6</v>
      </c>
      <c r="O2" s="5">
        <v>0.9</v>
      </c>
      <c r="P2" s="5">
        <v>0.9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</row>
    <row r="3" spans="1:39" x14ac:dyDescent="0.25">
      <c r="A3" s="4" t="s">
        <v>1</v>
      </c>
      <c r="B3" s="5" t="s">
        <v>2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</row>
    <row r="4" spans="1:3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3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3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3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3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3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3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3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3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3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3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3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conditionalFormatting sqref="B2:AL3">
    <cfRule type="cellIs" dxfId="349" priority="5" operator="between">
      <formula>0</formula>
      <formula>0.84</formula>
    </cfRule>
    <cfRule type="cellIs" dxfId="348" priority="6" operator="between">
      <formula>0.85</formula>
      <formula>0.9</formula>
    </cfRule>
    <cfRule type="cellIs" dxfId="347" priority="7" operator="between">
      <formula>0.91</formula>
      <formula>0.98</formula>
    </cfRule>
    <cfRule type="cellIs" dxfId="346" priority="8" operator="between">
      <formula>0.98</formula>
      <formula>1</formula>
    </cfRule>
  </conditionalFormatting>
  <conditionalFormatting sqref="AM2:AM3">
    <cfRule type="cellIs" dxfId="3" priority="1" operator="between">
      <formula>0</formula>
      <formula>0.84</formula>
    </cfRule>
    <cfRule type="cellIs" dxfId="2" priority="2" operator="between">
      <formula>0.85</formula>
      <formula>0.9</formula>
    </cfRule>
    <cfRule type="cellIs" dxfId="1" priority="3" operator="between">
      <formula>0.91</formula>
      <formula>0.98</formula>
    </cfRule>
    <cfRule type="cellIs" dxfId="0" priority="4" operator="between">
      <formula>0.98</formula>
      <formula>1</formula>
    </cfRule>
  </conditionalFormatting>
  <pageMargins left="0.7" right="0.7" top="1.14375" bottom="1.143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84D3-BD90-43C1-9BD2-A345646A5842}">
  <dimension ref="A1:P1000"/>
  <sheetViews>
    <sheetView tabSelected="1" zoomScaleNormal="100" workbookViewId="0">
      <selection activeCell="P11" sqref="P11"/>
    </sheetView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77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9">
        <v>2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1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2" priority="1" operator="between">
      <formula>0</formula>
      <formula>0</formula>
    </cfRule>
    <cfRule type="cellIs" dxfId="11" priority="2" operator="between">
      <formula>3</formula>
      <formula>10</formula>
    </cfRule>
    <cfRule type="cellIs" dxfId="10" priority="3" operator="between">
      <formula>1</formula>
      <formula>2</formula>
    </cfRule>
  </conditionalFormatting>
  <conditionalFormatting sqref="M4:M5">
    <cfRule type="cellIs" dxfId="9" priority="4" operator="equal">
      <formula>"SI"</formula>
    </cfRule>
    <cfRule type="cellIs" dxfId="8" priority="5" operator="equal">
      <formula>"NO"</formula>
    </cfRule>
  </conditionalFormatting>
  <conditionalFormatting sqref="N4:O5">
    <cfRule type="cellIs" dxfId="7" priority="6" operator="between">
      <formula>0</formula>
      <formula>0.84</formula>
    </cfRule>
    <cfRule type="cellIs" dxfId="6" priority="7" operator="between">
      <formula>0.85</formula>
      <formula>0.9</formula>
    </cfRule>
    <cfRule type="cellIs" dxfId="5" priority="8" operator="between">
      <formula>0.91</formula>
      <formula>0.98</formula>
    </cfRule>
    <cfRule type="cellIs" dxfId="4" priority="9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8FAD-BEEF-4B0A-89C3-87B9A6C9C98A}">
  <dimension ref="A1:P1000"/>
  <sheetViews>
    <sheetView zoomScaleNormal="100" workbookViewId="0">
      <selection activeCell="C3" sqref="C3"/>
    </sheetView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76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9" t="s">
        <v>75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1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345" priority="1" operator="between">
      <formula>0</formula>
      <formula>0</formula>
    </cfRule>
    <cfRule type="cellIs" dxfId="344" priority="2" operator="between">
      <formula>3</formula>
      <formula>10</formula>
    </cfRule>
    <cfRule type="cellIs" dxfId="343" priority="3" operator="between">
      <formula>1</formula>
      <formula>2</formula>
    </cfRule>
  </conditionalFormatting>
  <conditionalFormatting sqref="M4:M5">
    <cfRule type="cellIs" dxfId="342" priority="4" operator="equal">
      <formula>"SI"</formula>
    </cfRule>
    <cfRule type="cellIs" dxfId="341" priority="5" operator="equal">
      <formula>"NO"</formula>
    </cfRule>
  </conditionalFormatting>
  <conditionalFormatting sqref="N4:O5">
    <cfRule type="cellIs" dxfId="340" priority="6" operator="between">
      <formula>0</formula>
      <formula>0.84</formula>
    </cfRule>
    <cfRule type="cellIs" dxfId="339" priority="7" operator="between">
      <formula>0.85</formula>
      <formula>0.9</formula>
    </cfRule>
    <cfRule type="cellIs" dxfId="338" priority="8" operator="between">
      <formula>0.91</formula>
      <formula>0.98</formula>
    </cfRule>
    <cfRule type="cellIs" dxfId="337" priority="9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B02F-E3BC-43EB-803C-0350FEF986FC}">
  <dimension ref="A1:P1000"/>
  <sheetViews>
    <sheetView zoomScaleNormal="100" workbookViewId="0">
      <selection activeCell="K16" sqref="K16"/>
    </sheetView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74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9" t="s">
        <v>75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1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336" priority="1" operator="between">
      <formula>0</formula>
      <formula>0</formula>
    </cfRule>
    <cfRule type="cellIs" dxfId="335" priority="2" operator="between">
      <formula>3</formula>
      <formula>10</formula>
    </cfRule>
    <cfRule type="cellIs" dxfId="334" priority="3" operator="between">
      <formula>1</formula>
      <formula>2</formula>
    </cfRule>
  </conditionalFormatting>
  <conditionalFormatting sqref="M4:M5">
    <cfRule type="cellIs" dxfId="333" priority="4" operator="equal">
      <formula>"SI"</formula>
    </cfRule>
    <cfRule type="cellIs" dxfId="332" priority="5" operator="equal">
      <formula>"NO"</formula>
    </cfRule>
  </conditionalFormatting>
  <conditionalFormatting sqref="N4:O5">
    <cfRule type="cellIs" dxfId="331" priority="6" operator="between">
      <formula>0</formula>
      <formula>0.84</formula>
    </cfRule>
    <cfRule type="cellIs" dxfId="330" priority="7" operator="between">
      <formula>0.85</formula>
      <formula>0.9</formula>
    </cfRule>
    <cfRule type="cellIs" dxfId="329" priority="8" operator="between">
      <formula>0.91</formula>
      <formula>0.98</formula>
    </cfRule>
    <cfRule type="cellIs" dxfId="328" priority="9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opLeftCell="I1" zoomScaleNormal="100" workbookViewId="0">
      <selection activeCell="P8" sqref="P8"/>
    </sheetView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26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327" priority="2" operator="between">
      <formula>0</formula>
      <formula>0</formula>
    </cfRule>
    <cfRule type="cellIs" dxfId="326" priority="3" operator="between">
      <formula>3</formula>
      <formula>10</formula>
    </cfRule>
    <cfRule type="cellIs" dxfId="325" priority="4" operator="between">
      <formula>1</formula>
      <formula>2</formula>
    </cfRule>
  </conditionalFormatting>
  <conditionalFormatting sqref="M4:M5">
    <cfRule type="cellIs" dxfId="324" priority="5" operator="equal">
      <formula>"SI"</formula>
    </cfRule>
    <cfRule type="cellIs" dxfId="323" priority="6" operator="equal">
      <formula>"NO"</formula>
    </cfRule>
  </conditionalFormatting>
  <conditionalFormatting sqref="N4:O5">
    <cfRule type="cellIs" dxfId="322" priority="7" operator="between">
      <formula>0</formula>
      <formula>0.84</formula>
    </cfRule>
    <cfRule type="cellIs" dxfId="321" priority="8" operator="between">
      <formula>0.85</formula>
      <formula>0.9</formula>
    </cfRule>
    <cfRule type="cellIs" dxfId="320" priority="9" operator="between">
      <formula>0.91</formula>
      <formula>0.98</formula>
    </cfRule>
    <cfRule type="cellIs" dxfId="319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zoomScaleNormal="100" workbookViewId="0">
      <selection activeCell="I20" sqref="I20"/>
    </sheetView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27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28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318" priority="2" operator="between">
      <formula>0</formula>
      <formula>0</formula>
    </cfRule>
    <cfRule type="cellIs" dxfId="317" priority="3" operator="between">
      <formula>3</formula>
      <formula>10</formula>
    </cfRule>
    <cfRule type="cellIs" dxfId="316" priority="4" operator="between">
      <formula>1</formula>
      <formula>2</formula>
    </cfRule>
  </conditionalFormatting>
  <conditionalFormatting sqref="M4:M5">
    <cfRule type="cellIs" dxfId="315" priority="5" operator="equal">
      <formula>"SI"</formula>
    </cfRule>
    <cfRule type="cellIs" dxfId="314" priority="6" operator="equal">
      <formula>"NO"</formula>
    </cfRule>
  </conditionalFormatting>
  <conditionalFormatting sqref="N4:O5">
    <cfRule type="cellIs" dxfId="313" priority="7" operator="between">
      <formula>0</formula>
      <formula>0.84</formula>
    </cfRule>
    <cfRule type="cellIs" dxfId="312" priority="8" operator="between">
      <formula>0.85</formula>
      <formula>0.9</formula>
    </cfRule>
    <cfRule type="cellIs" dxfId="311" priority="9" operator="between">
      <formula>0.91</formula>
      <formula>0.98</formula>
    </cfRule>
    <cfRule type="cellIs" dxfId="310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zoomScaleNormal="100" workbookViewId="0">
      <selection activeCell="C29" sqref="C29"/>
    </sheetView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29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28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309" priority="2" operator="between">
      <formula>0</formula>
      <formula>0</formula>
    </cfRule>
    <cfRule type="cellIs" dxfId="308" priority="3" operator="between">
      <formula>3</formula>
      <formula>10</formula>
    </cfRule>
    <cfRule type="cellIs" dxfId="307" priority="4" operator="between">
      <formula>1</formula>
      <formula>2</formula>
    </cfRule>
  </conditionalFormatting>
  <conditionalFormatting sqref="M4:M5">
    <cfRule type="cellIs" dxfId="306" priority="5" operator="equal">
      <formula>"SI"</formula>
    </cfRule>
    <cfRule type="cellIs" dxfId="305" priority="6" operator="equal">
      <formula>"NO"</formula>
    </cfRule>
  </conditionalFormatting>
  <conditionalFormatting sqref="N4:O5">
    <cfRule type="cellIs" dxfId="304" priority="7" operator="between">
      <formula>0</formula>
      <formula>0.84</formula>
    </cfRule>
    <cfRule type="cellIs" dxfId="303" priority="8" operator="between">
      <formula>0.85</formula>
      <formula>0.9</formula>
    </cfRule>
    <cfRule type="cellIs" dxfId="302" priority="9" operator="between">
      <formula>0.91</formula>
      <formula>0.98</formula>
    </cfRule>
    <cfRule type="cellIs" dxfId="301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zoomScaleNormal="100" workbookViewId="0">
      <selection activeCell="C3" sqref="C3"/>
    </sheetView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30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28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300" priority="2" operator="between">
      <formula>0</formula>
      <formula>0</formula>
    </cfRule>
    <cfRule type="cellIs" dxfId="299" priority="3" operator="between">
      <formula>3</formula>
      <formula>10</formula>
    </cfRule>
    <cfRule type="cellIs" dxfId="298" priority="4" operator="between">
      <formula>1</formula>
      <formula>2</formula>
    </cfRule>
  </conditionalFormatting>
  <conditionalFormatting sqref="M4:M5">
    <cfRule type="cellIs" dxfId="297" priority="5" operator="equal">
      <formula>"SI"</formula>
    </cfRule>
    <cfRule type="cellIs" dxfId="296" priority="6" operator="equal">
      <formula>"NO"</formula>
    </cfRule>
  </conditionalFormatting>
  <conditionalFormatting sqref="N4:O5">
    <cfRule type="cellIs" dxfId="295" priority="7" operator="between">
      <formula>0</formula>
      <formula>0.84</formula>
    </cfRule>
    <cfRule type="cellIs" dxfId="294" priority="8" operator="between">
      <formula>0.85</formula>
      <formula>0.9</formula>
    </cfRule>
    <cfRule type="cellIs" dxfId="293" priority="9" operator="between">
      <formula>0.91</formula>
      <formula>0.98</formula>
    </cfRule>
    <cfRule type="cellIs" dxfId="292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31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91" priority="2" operator="between">
      <formula>0</formula>
      <formula>0</formula>
    </cfRule>
    <cfRule type="cellIs" dxfId="290" priority="3" operator="between">
      <formula>3</formula>
      <formula>10</formula>
    </cfRule>
    <cfRule type="cellIs" dxfId="289" priority="4" operator="between">
      <formula>1</formula>
      <formula>2</formula>
    </cfRule>
  </conditionalFormatting>
  <conditionalFormatting sqref="M4:M5">
    <cfRule type="cellIs" dxfId="288" priority="5" operator="equal">
      <formula>"SI"</formula>
    </cfRule>
    <cfRule type="cellIs" dxfId="287" priority="6" operator="equal">
      <formula>"NO"</formula>
    </cfRule>
  </conditionalFormatting>
  <conditionalFormatting sqref="N4:O5">
    <cfRule type="cellIs" dxfId="286" priority="7" operator="between">
      <formula>0</formula>
      <formula>0.84</formula>
    </cfRule>
    <cfRule type="cellIs" dxfId="285" priority="8" operator="between">
      <formula>0.85</formula>
      <formula>0.9</formula>
    </cfRule>
    <cfRule type="cellIs" dxfId="284" priority="9" operator="between">
      <formula>0.91</formula>
      <formula>0.98</formula>
    </cfRule>
    <cfRule type="cellIs" dxfId="283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82" priority="2" operator="between">
      <formula>0</formula>
      <formula>0</formula>
    </cfRule>
    <cfRule type="cellIs" dxfId="281" priority="3" operator="between">
      <formula>3</formula>
      <formula>10</formula>
    </cfRule>
    <cfRule type="cellIs" dxfId="280" priority="4" operator="between">
      <formula>1</formula>
      <formula>2</formula>
    </cfRule>
  </conditionalFormatting>
  <conditionalFormatting sqref="M4:M5">
    <cfRule type="cellIs" dxfId="279" priority="5" operator="equal">
      <formula>"SI"</formula>
    </cfRule>
    <cfRule type="cellIs" dxfId="278" priority="6" operator="equal">
      <formula>"NO"</formula>
    </cfRule>
  </conditionalFormatting>
  <conditionalFormatting sqref="N4:O5">
    <cfRule type="cellIs" dxfId="277" priority="7" operator="between">
      <formula>0</formula>
      <formula>0.84</formula>
    </cfRule>
    <cfRule type="cellIs" dxfId="276" priority="8" operator="between">
      <formula>0.85</formula>
      <formula>0.9</formula>
    </cfRule>
    <cfRule type="cellIs" dxfId="275" priority="9" operator="between">
      <formula>0.91</formula>
      <formula>0.98</formula>
    </cfRule>
    <cfRule type="cellIs" dxfId="274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34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73" priority="2" operator="between">
      <formula>0</formula>
      <formula>0</formula>
    </cfRule>
    <cfRule type="cellIs" dxfId="272" priority="3" operator="between">
      <formula>3</formula>
      <formula>10</formula>
    </cfRule>
    <cfRule type="cellIs" dxfId="271" priority="4" operator="between">
      <formula>1</formula>
      <formula>2</formula>
    </cfRule>
  </conditionalFormatting>
  <conditionalFormatting sqref="M4:M5">
    <cfRule type="cellIs" dxfId="270" priority="5" operator="equal">
      <formula>"SI"</formula>
    </cfRule>
    <cfRule type="cellIs" dxfId="269" priority="6" operator="equal">
      <formula>"NO"</formula>
    </cfRule>
  </conditionalFormatting>
  <conditionalFormatting sqref="N4:O5">
    <cfRule type="cellIs" dxfId="268" priority="7" operator="between">
      <formula>0</formula>
      <formula>0.84</formula>
    </cfRule>
    <cfRule type="cellIs" dxfId="267" priority="8" operator="between">
      <formula>0.85</formula>
      <formula>0.9</formula>
    </cfRule>
    <cfRule type="cellIs" dxfId="266" priority="9" operator="between">
      <formula>0.91</formula>
      <formula>0.98</formula>
    </cfRule>
    <cfRule type="cellIs" dxfId="265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35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34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36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6" t="s">
        <v>37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64" priority="2" operator="between">
      <formula>0</formula>
      <formula>0</formula>
    </cfRule>
    <cfRule type="cellIs" dxfId="263" priority="3" operator="between">
      <formula>3</formula>
      <formula>10</formula>
    </cfRule>
    <cfRule type="cellIs" dxfId="262" priority="4" operator="between">
      <formula>1</formula>
      <formula>2</formula>
    </cfRule>
  </conditionalFormatting>
  <conditionalFormatting sqref="M4:M5">
    <cfRule type="cellIs" dxfId="261" priority="5" operator="equal">
      <formula>"SI"</formula>
    </cfRule>
    <cfRule type="cellIs" dxfId="260" priority="6" operator="equal">
      <formula>"NO"</formula>
    </cfRule>
  </conditionalFormatting>
  <conditionalFormatting sqref="N4:O5">
    <cfRule type="cellIs" dxfId="259" priority="7" operator="between">
      <formula>0</formula>
      <formula>0.84</formula>
    </cfRule>
    <cfRule type="cellIs" dxfId="258" priority="8" operator="between">
      <formula>0.85</formula>
      <formula>0.9</formula>
    </cfRule>
    <cfRule type="cellIs" dxfId="257" priority="9" operator="between">
      <formula>0.91</formula>
      <formula>0.98</formula>
    </cfRule>
    <cfRule type="cellIs" dxfId="256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34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36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36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55" priority="2" operator="between">
      <formula>0</formula>
      <formula>0</formula>
    </cfRule>
    <cfRule type="cellIs" dxfId="254" priority="3" operator="between">
      <formula>3</formula>
      <formula>10</formula>
    </cfRule>
    <cfRule type="cellIs" dxfId="253" priority="4" operator="between">
      <formula>1</formula>
      <formula>2</formula>
    </cfRule>
  </conditionalFormatting>
  <conditionalFormatting sqref="M4:M5">
    <cfRule type="cellIs" dxfId="252" priority="5" operator="equal">
      <formula>"SI"</formula>
    </cfRule>
    <cfRule type="cellIs" dxfId="251" priority="6" operator="equal">
      <formula>"NO"</formula>
    </cfRule>
  </conditionalFormatting>
  <conditionalFormatting sqref="N4:O5">
    <cfRule type="cellIs" dxfId="250" priority="7" operator="between">
      <formula>0</formula>
      <formula>0.84</formula>
    </cfRule>
    <cfRule type="cellIs" dxfId="249" priority="8" operator="between">
      <formula>0.85</formula>
      <formula>0.9</formula>
    </cfRule>
    <cfRule type="cellIs" dxfId="248" priority="9" operator="between">
      <formula>0.91</formula>
      <formula>0.98</formula>
    </cfRule>
    <cfRule type="cellIs" dxfId="247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39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34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36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36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46" priority="2" operator="between">
      <formula>0</formula>
      <formula>0</formula>
    </cfRule>
    <cfRule type="cellIs" dxfId="245" priority="3" operator="between">
      <formula>3</formula>
      <formula>10</formula>
    </cfRule>
    <cfRule type="cellIs" dxfId="244" priority="4" operator="between">
      <formula>1</formula>
      <formula>2</formula>
    </cfRule>
  </conditionalFormatting>
  <conditionalFormatting sqref="M4:M5">
    <cfRule type="cellIs" dxfId="243" priority="5" operator="equal">
      <formula>"SI"</formula>
    </cfRule>
    <cfRule type="cellIs" dxfId="242" priority="6" operator="equal">
      <formula>"NO"</formula>
    </cfRule>
  </conditionalFormatting>
  <conditionalFormatting sqref="N4:O5">
    <cfRule type="cellIs" dxfId="241" priority="7" operator="between">
      <formula>0</formula>
      <formula>0.84</formula>
    </cfRule>
    <cfRule type="cellIs" dxfId="240" priority="8" operator="between">
      <formula>0.85</formula>
      <formula>0.9</formula>
    </cfRule>
    <cfRule type="cellIs" dxfId="239" priority="9" operator="between">
      <formula>0.91</formula>
      <formula>0.98</formula>
    </cfRule>
    <cfRule type="cellIs" dxfId="238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40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34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36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36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37" priority="2" operator="between">
      <formula>0</formula>
      <formula>0</formula>
    </cfRule>
    <cfRule type="cellIs" dxfId="236" priority="3" operator="between">
      <formula>3</formula>
      <formula>10</formula>
    </cfRule>
    <cfRule type="cellIs" dxfId="235" priority="4" operator="between">
      <formula>1</formula>
      <formula>2</formula>
    </cfRule>
  </conditionalFormatting>
  <conditionalFormatting sqref="M4:M5">
    <cfRule type="cellIs" dxfId="234" priority="5" operator="equal">
      <formula>"SI"</formula>
    </cfRule>
    <cfRule type="cellIs" dxfId="233" priority="6" operator="equal">
      <formula>"NO"</formula>
    </cfRule>
  </conditionalFormatting>
  <conditionalFormatting sqref="N4:O5">
    <cfRule type="cellIs" dxfId="232" priority="7" operator="between">
      <formula>0</formula>
      <formula>0.84</formula>
    </cfRule>
    <cfRule type="cellIs" dxfId="231" priority="8" operator="between">
      <formula>0.85</formula>
      <formula>0.9</formula>
    </cfRule>
    <cfRule type="cellIs" dxfId="230" priority="9" operator="between">
      <formula>0.91</formula>
      <formula>0.98</formula>
    </cfRule>
    <cfRule type="cellIs" dxfId="229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84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41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34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36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36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28" priority="2" operator="between">
      <formula>0</formula>
      <formula>0</formula>
    </cfRule>
    <cfRule type="cellIs" dxfId="227" priority="3" operator="between">
      <formula>3</formula>
      <formula>10</formula>
    </cfRule>
    <cfRule type="cellIs" dxfId="226" priority="4" operator="between">
      <formula>1</formula>
      <formula>2</formula>
    </cfRule>
  </conditionalFormatting>
  <conditionalFormatting sqref="M4:M5">
    <cfRule type="cellIs" dxfId="225" priority="5" operator="equal">
      <formula>"SI"</formula>
    </cfRule>
    <cfRule type="cellIs" dxfId="224" priority="6" operator="equal">
      <formula>"NO"</formula>
    </cfRule>
  </conditionalFormatting>
  <conditionalFormatting sqref="N4:O5">
    <cfRule type="cellIs" dxfId="223" priority="7" operator="between">
      <formula>0</formula>
      <formula>0.84</formula>
    </cfRule>
    <cfRule type="cellIs" dxfId="222" priority="8" operator="between">
      <formula>0.85</formula>
      <formula>0.9</formula>
    </cfRule>
    <cfRule type="cellIs" dxfId="221" priority="9" operator="between">
      <formula>0.91</formula>
      <formula>0.98</formula>
    </cfRule>
    <cfRule type="cellIs" dxfId="220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78.57031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42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44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36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19" priority="2" operator="between">
      <formula>0</formula>
      <formula>0</formula>
    </cfRule>
    <cfRule type="cellIs" dxfId="218" priority="3" operator="between">
      <formula>3</formula>
      <formula>10</formula>
    </cfRule>
    <cfRule type="cellIs" dxfId="217" priority="4" operator="between">
      <formula>1</formula>
      <formula>2</formula>
    </cfRule>
  </conditionalFormatting>
  <conditionalFormatting sqref="M4:M5">
    <cfRule type="cellIs" dxfId="216" priority="5" operator="equal">
      <formula>"SI"</formula>
    </cfRule>
    <cfRule type="cellIs" dxfId="215" priority="6" operator="equal">
      <formula>"NO"</formula>
    </cfRule>
  </conditionalFormatting>
  <conditionalFormatting sqref="N4:O5">
    <cfRule type="cellIs" dxfId="214" priority="7" operator="between">
      <formula>0</formula>
      <formula>0.84</formula>
    </cfRule>
    <cfRule type="cellIs" dxfId="213" priority="8" operator="between">
      <formula>0.85</formula>
      <formula>0.9</formula>
    </cfRule>
    <cfRule type="cellIs" dxfId="212" priority="9" operator="between">
      <formula>0.91</formula>
      <formula>0.98</formula>
    </cfRule>
    <cfRule type="cellIs" dxfId="211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45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0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3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5" t="s">
        <v>36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5" t="s">
        <v>36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10" priority="2" operator="between">
      <formula>0</formula>
      <formula>0</formula>
    </cfRule>
    <cfRule type="cellIs" dxfId="209" priority="3" operator="between">
      <formula>3</formula>
      <formula>10</formula>
    </cfRule>
    <cfRule type="cellIs" dxfId="208" priority="4" operator="between">
      <formula>1</formula>
      <formula>2</formula>
    </cfRule>
  </conditionalFormatting>
  <conditionalFormatting sqref="M4:M5">
    <cfRule type="cellIs" dxfId="207" priority="5" operator="equal">
      <formula>"SI"</formula>
    </cfRule>
    <cfRule type="cellIs" dxfId="206" priority="6" operator="equal">
      <formula>"NO"</formula>
    </cfRule>
  </conditionalFormatting>
  <conditionalFormatting sqref="N4:O5">
    <cfRule type="cellIs" dxfId="205" priority="7" operator="between">
      <formula>0</formula>
      <formula>0.84</formula>
    </cfRule>
    <cfRule type="cellIs" dxfId="204" priority="8" operator="between">
      <formula>0.85</formula>
      <formula>0.9</formula>
    </cfRule>
    <cfRule type="cellIs" dxfId="203" priority="9" operator="between">
      <formula>0.91</formula>
      <formula>0.98</formula>
    </cfRule>
    <cfRule type="cellIs" dxfId="202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46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3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48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201" priority="2" operator="between">
      <formula>0</formula>
      <formula>0</formula>
    </cfRule>
    <cfRule type="cellIs" dxfId="200" priority="3" operator="between">
      <formula>3</formula>
      <formula>10</formula>
    </cfRule>
    <cfRule type="cellIs" dxfId="199" priority="4" operator="between">
      <formula>1</formula>
      <formula>2</formula>
    </cfRule>
  </conditionalFormatting>
  <conditionalFormatting sqref="M4:M5">
    <cfRule type="cellIs" dxfId="198" priority="5" operator="equal">
      <formula>"SI"</formula>
    </cfRule>
    <cfRule type="cellIs" dxfId="197" priority="6" operator="equal">
      <formula>"NO"</formula>
    </cfRule>
  </conditionalFormatting>
  <conditionalFormatting sqref="N4:O5">
    <cfRule type="cellIs" dxfId="196" priority="7" operator="between">
      <formula>0</formula>
      <formula>0.84</formula>
    </cfRule>
    <cfRule type="cellIs" dxfId="195" priority="8" operator="between">
      <formula>0.85</formula>
      <formula>0.9</formula>
    </cfRule>
    <cfRule type="cellIs" dxfId="194" priority="9" operator="between">
      <formula>0.91</formula>
      <formula>0.98</formula>
    </cfRule>
    <cfRule type="cellIs" dxfId="193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49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92" priority="2" operator="between">
      <formula>0</formula>
      <formula>0</formula>
    </cfRule>
    <cfRule type="cellIs" dxfId="191" priority="3" operator="between">
      <formula>3</formula>
      <formula>10</formula>
    </cfRule>
    <cfRule type="cellIs" dxfId="190" priority="4" operator="between">
      <formula>1</formula>
      <formula>2</formula>
    </cfRule>
  </conditionalFormatting>
  <conditionalFormatting sqref="M4:M5">
    <cfRule type="cellIs" dxfId="189" priority="5" operator="equal">
      <formula>"SI"</formula>
    </cfRule>
    <cfRule type="cellIs" dxfId="188" priority="6" operator="equal">
      <formula>"NO"</formula>
    </cfRule>
  </conditionalFormatting>
  <conditionalFormatting sqref="N4:O5">
    <cfRule type="cellIs" dxfId="187" priority="7" operator="between">
      <formula>0</formula>
      <formula>0.84</formula>
    </cfRule>
    <cfRule type="cellIs" dxfId="186" priority="8" operator="between">
      <formula>0.85</formula>
      <formula>0.9</formula>
    </cfRule>
    <cfRule type="cellIs" dxfId="185" priority="9" operator="between">
      <formula>0.91</formula>
      <formula>0.98</formula>
    </cfRule>
    <cfRule type="cellIs" dxfId="184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50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1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83" priority="2" operator="between">
      <formula>0</formula>
      <formula>0</formula>
    </cfRule>
    <cfRule type="cellIs" dxfId="182" priority="3" operator="between">
      <formula>3</formula>
      <formula>10</formula>
    </cfRule>
    <cfRule type="cellIs" dxfId="181" priority="4" operator="between">
      <formula>1</formula>
      <formula>2</formula>
    </cfRule>
  </conditionalFormatting>
  <conditionalFormatting sqref="M4:M5">
    <cfRule type="cellIs" dxfId="180" priority="5" operator="equal">
      <formula>"SI"</formula>
    </cfRule>
    <cfRule type="cellIs" dxfId="179" priority="6" operator="equal">
      <formula>"NO"</formula>
    </cfRule>
  </conditionalFormatting>
  <conditionalFormatting sqref="N4:O5">
    <cfRule type="cellIs" dxfId="178" priority="7" operator="between">
      <formula>0</formula>
      <formula>0.84</formula>
    </cfRule>
    <cfRule type="cellIs" dxfId="177" priority="8" operator="between">
      <formula>0.85</formula>
      <formula>0.9</formula>
    </cfRule>
    <cfRule type="cellIs" dxfId="176" priority="9" operator="between">
      <formula>0.91</formula>
      <formula>0.98</formula>
    </cfRule>
    <cfRule type="cellIs" dxfId="175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51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2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74" priority="2" operator="between">
      <formula>0</formula>
      <formula>0</formula>
    </cfRule>
    <cfRule type="cellIs" dxfId="173" priority="3" operator="between">
      <formula>3</formula>
      <formula>10</formula>
    </cfRule>
    <cfRule type="cellIs" dxfId="172" priority="4" operator="between">
      <formula>1</formula>
      <formula>2</formula>
    </cfRule>
  </conditionalFormatting>
  <conditionalFormatting sqref="M4:M5">
    <cfRule type="cellIs" dxfId="171" priority="5" operator="equal">
      <formula>"SI"</formula>
    </cfRule>
    <cfRule type="cellIs" dxfId="170" priority="6" operator="equal">
      <formula>"NO"</formula>
    </cfRule>
  </conditionalFormatting>
  <conditionalFormatting sqref="N4:O5">
    <cfRule type="cellIs" dxfId="169" priority="7" operator="between">
      <formula>0</formula>
      <formula>0.84</formula>
    </cfRule>
    <cfRule type="cellIs" dxfId="168" priority="8" operator="between">
      <formula>0.85</formula>
      <formula>0.9</formula>
    </cfRule>
    <cfRule type="cellIs" dxfId="167" priority="9" operator="between">
      <formula>0.91</formula>
      <formula>0.98</formula>
    </cfRule>
    <cfRule type="cellIs" dxfId="166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2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65" priority="2" operator="between">
      <formula>0</formula>
      <formula>0</formula>
    </cfRule>
    <cfRule type="cellIs" dxfId="164" priority="3" operator="between">
      <formula>3</formula>
      <formula>10</formula>
    </cfRule>
    <cfRule type="cellIs" dxfId="163" priority="4" operator="between">
      <formula>1</formula>
      <formula>2</formula>
    </cfRule>
  </conditionalFormatting>
  <conditionalFormatting sqref="M4:M5">
    <cfRule type="cellIs" dxfId="162" priority="5" operator="equal">
      <formula>"SI"</formula>
    </cfRule>
    <cfRule type="cellIs" dxfId="161" priority="6" operator="equal">
      <formula>"NO"</formula>
    </cfRule>
  </conditionalFormatting>
  <conditionalFormatting sqref="N4:O5">
    <cfRule type="cellIs" dxfId="160" priority="7" operator="between">
      <formula>0</formula>
      <formula>0.84</formula>
    </cfRule>
    <cfRule type="cellIs" dxfId="159" priority="8" operator="between">
      <formula>0.85</formula>
      <formula>0.9</formula>
    </cfRule>
    <cfRule type="cellIs" dxfId="158" priority="9" operator="between">
      <formula>0.91</formula>
      <formula>0.98</formula>
    </cfRule>
    <cfRule type="cellIs" dxfId="157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56" priority="2" operator="between">
      <formula>0</formula>
      <formula>0</formula>
    </cfRule>
    <cfRule type="cellIs" dxfId="155" priority="3" operator="between">
      <formula>3</formula>
      <formula>10</formula>
    </cfRule>
    <cfRule type="cellIs" dxfId="154" priority="4" operator="between">
      <formula>1</formula>
      <formula>2</formula>
    </cfRule>
  </conditionalFormatting>
  <conditionalFormatting sqref="M4:M5">
    <cfRule type="cellIs" dxfId="153" priority="5" operator="equal">
      <formula>"SI"</formula>
    </cfRule>
    <cfRule type="cellIs" dxfId="152" priority="6" operator="equal">
      <formula>"NO"</formula>
    </cfRule>
  </conditionalFormatting>
  <conditionalFormatting sqref="N4:O5">
    <cfRule type="cellIs" dxfId="151" priority="7" operator="between">
      <formula>0</formula>
      <formula>0.84</formula>
    </cfRule>
    <cfRule type="cellIs" dxfId="150" priority="8" operator="between">
      <formula>0.85</formula>
      <formula>0.9</formula>
    </cfRule>
    <cfRule type="cellIs" dxfId="149" priority="9" operator="between">
      <formula>0.91</formula>
      <formula>0.98</formula>
    </cfRule>
    <cfRule type="cellIs" dxfId="148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54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1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0.9</v>
      </c>
      <c r="P4" s="17" t="s">
        <v>55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47" priority="2" operator="between">
      <formula>0</formula>
      <formula>0</formula>
    </cfRule>
    <cfRule type="cellIs" dxfId="146" priority="3" operator="between">
      <formula>3</formula>
      <formula>10</formula>
    </cfRule>
    <cfRule type="cellIs" dxfId="145" priority="4" operator="between">
      <formula>1</formula>
      <formula>2</formula>
    </cfRule>
  </conditionalFormatting>
  <conditionalFormatting sqref="M4:M5">
    <cfRule type="cellIs" dxfId="144" priority="5" operator="equal">
      <formula>"SI"</formula>
    </cfRule>
    <cfRule type="cellIs" dxfId="143" priority="6" operator="equal">
      <formula>"NO"</formula>
    </cfRule>
  </conditionalFormatting>
  <conditionalFormatting sqref="N4:O5">
    <cfRule type="cellIs" dxfId="142" priority="7" operator="between">
      <formula>0</formula>
      <formula>0.84</formula>
    </cfRule>
    <cfRule type="cellIs" dxfId="141" priority="8" operator="between">
      <formula>0.85</formula>
      <formula>0.9</formula>
    </cfRule>
    <cfRule type="cellIs" dxfId="140" priority="9" operator="between">
      <formula>0.91</formula>
      <formula>0.98</formula>
    </cfRule>
    <cfRule type="cellIs" dxfId="139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1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0.9</v>
      </c>
      <c r="P4" s="17" t="s">
        <v>55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38" priority="2" operator="between">
      <formula>0</formula>
      <formula>0</formula>
    </cfRule>
    <cfRule type="cellIs" dxfId="137" priority="3" operator="between">
      <formula>3</formula>
      <formula>10</formula>
    </cfRule>
    <cfRule type="cellIs" dxfId="136" priority="4" operator="between">
      <formula>1</formula>
      <formula>2</formula>
    </cfRule>
  </conditionalFormatting>
  <conditionalFormatting sqref="M4:M5">
    <cfRule type="cellIs" dxfId="135" priority="5" operator="equal">
      <formula>"SI"</formula>
    </cfRule>
    <cfRule type="cellIs" dxfId="134" priority="6" operator="equal">
      <formula>"NO"</formula>
    </cfRule>
  </conditionalFormatting>
  <conditionalFormatting sqref="N4:O5">
    <cfRule type="cellIs" dxfId="133" priority="7" operator="between">
      <formula>0</formula>
      <formula>0.84</formula>
    </cfRule>
    <cfRule type="cellIs" dxfId="132" priority="8" operator="between">
      <formula>0.85</formula>
      <formula>0.9</formula>
    </cfRule>
    <cfRule type="cellIs" dxfId="131" priority="9" operator="between">
      <formula>0.91</formula>
      <formula>0.98</formula>
    </cfRule>
    <cfRule type="cellIs" dxfId="130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57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4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0.6</v>
      </c>
      <c r="P4" s="17" t="s">
        <v>58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29" priority="2" operator="between">
      <formula>0</formula>
      <formula>0</formula>
    </cfRule>
    <cfRule type="cellIs" dxfId="128" priority="3" operator="between">
      <formula>3</formula>
      <formula>10</formula>
    </cfRule>
    <cfRule type="cellIs" dxfId="127" priority="4" operator="between">
      <formula>1</formula>
      <formula>2</formula>
    </cfRule>
  </conditionalFormatting>
  <conditionalFormatting sqref="M4:M5">
    <cfRule type="cellIs" dxfId="126" priority="5" operator="equal">
      <formula>"SI"</formula>
    </cfRule>
    <cfRule type="cellIs" dxfId="125" priority="6" operator="equal">
      <formula>"NO"</formula>
    </cfRule>
  </conditionalFormatting>
  <conditionalFormatting sqref="N4:O5">
    <cfRule type="cellIs" dxfId="124" priority="7" operator="between">
      <formula>0</formula>
      <formula>0.84</formula>
    </cfRule>
    <cfRule type="cellIs" dxfId="123" priority="8" operator="between">
      <formula>0.85</formula>
      <formula>0.9</formula>
    </cfRule>
    <cfRule type="cellIs" dxfId="122" priority="9" operator="between">
      <formula>0.91</formula>
      <formula>0.98</formula>
    </cfRule>
    <cfRule type="cellIs" dxfId="121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59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4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0.6</v>
      </c>
      <c r="P4" s="17" t="s">
        <v>58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22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20" priority="2" operator="between">
      <formula>0</formula>
      <formula>0</formula>
    </cfRule>
    <cfRule type="cellIs" dxfId="119" priority="3" operator="between">
      <formula>3</formula>
      <formula>10</formula>
    </cfRule>
    <cfRule type="cellIs" dxfId="118" priority="4" operator="between">
      <formula>1</formula>
      <formula>2</formula>
    </cfRule>
  </conditionalFormatting>
  <conditionalFormatting sqref="M4:M5">
    <cfRule type="cellIs" dxfId="117" priority="5" operator="equal">
      <formula>"SI"</formula>
    </cfRule>
    <cfRule type="cellIs" dxfId="116" priority="6" operator="equal">
      <formula>"NO"</formula>
    </cfRule>
  </conditionalFormatting>
  <conditionalFormatting sqref="N4:O5">
    <cfRule type="cellIs" dxfId="115" priority="7" operator="between">
      <formula>0</formula>
      <formula>0.84</formula>
    </cfRule>
    <cfRule type="cellIs" dxfId="114" priority="8" operator="between">
      <formula>0.85</formula>
      <formula>0.9</formula>
    </cfRule>
    <cfRule type="cellIs" dxfId="113" priority="9" operator="between">
      <formula>0.91</formula>
      <formula>0.98</formula>
    </cfRule>
    <cfRule type="cellIs" dxfId="112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60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4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0.6</v>
      </c>
      <c r="P4" s="17" t="s">
        <v>58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61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11" priority="2" operator="between">
      <formula>0</formula>
      <formula>0</formula>
    </cfRule>
    <cfRule type="cellIs" dxfId="110" priority="3" operator="between">
      <formula>3</formula>
      <formula>10</formula>
    </cfRule>
    <cfRule type="cellIs" dxfId="109" priority="4" operator="between">
      <formula>1</formula>
      <formula>2</formula>
    </cfRule>
  </conditionalFormatting>
  <conditionalFormatting sqref="M4:M5">
    <cfRule type="cellIs" dxfId="108" priority="5" operator="equal">
      <formula>"SI"</formula>
    </cfRule>
    <cfRule type="cellIs" dxfId="107" priority="6" operator="equal">
      <formula>"NO"</formula>
    </cfRule>
  </conditionalFormatting>
  <conditionalFormatting sqref="N4:O5">
    <cfRule type="cellIs" dxfId="106" priority="7" operator="between">
      <formula>0</formula>
      <formula>0.84</formula>
    </cfRule>
    <cfRule type="cellIs" dxfId="105" priority="8" operator="between">
      <formula>0.85</formula>
      <formula>0.9</formula>
    </cfRule>
    <cfRule type="cellIs" dxfId="104" priority="9" operator="between">
      <formula>0.91</formula>
      <formula>0.98</formula>
    </cfRule>
    <cfRule type="cellIs" dxfId="103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62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2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0.8</v>
      </c>
      <c r="P4" s="17" t="s">
        <v>63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61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102" priority="2" operator="between">
      <formula>0</formula>
      <formula>0</formula>
    </cfRule>
    <cfRule type="cellIs" dxfId="101" priority="3" operator="between">
      <formula>3</formula>
      <formula>10</formula>
    </cfRule>
    <cfRule type="cellIs" dxfId="100" priority="4" operator="between">
      <formula>1</formula>
      <formula>2</formula>
    </cfRule>
  </conditionalFormatting>
  <conditionalFormatting sqref="M4:M5">
    <cfRule type="cellIs" dxfId="99" priority="5" operator="equal">
      <formula>"SI"</formula>
    </cfRule>
    <cfRule type="cellIs" dxfId="98" priority="6" operator="equal">
      <formula>"NO"</formula>
    </cfRule>
  </conditionalFormatting>
  <conditionalFormatting sqref="N4:O5">
    <cfRule type="cellIs" dxfId="97" priority="7" operator="between">
      <formula>0</formula>
      <formula>0.84</formula>
    </cfRule>
    <cfRule type="cellIs" dxfId="96" priority="8" operator="between">
      <formula>0.85</formula>
      <formula>0.9</formula>
    </cfRule>
    <cfRule type="cellIs" dxfId="95" priority="9" operator="between">
      <formula>0.91</formula>
      <formula>0.98</formula>
    </cfRule>
    <cfRule type="cellIs" dxfId="94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285156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64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2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0.8</v>
      </c>
      <c r="P4" s="17" t="s">
        <v>65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61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93" priority="2" operator="between">
      <formula>0</formula>
      <formula>0</formula>
    </cfRule>
    <cfRule type="cellIs" dxfId="92" priority="3" operator="between">
      <formula>3</formula>
      <formula>10</formula>
    </cfRule>
    <cfRule type="cellIs" dxfId="91" priority="4" operator="between">
      <formula>1</formula>
      <formula>2</formula>
    </cfRule>
  </conditionalFormatting>
  <conditionalFormatting sqref="M4:M5">
    <cfRule type="cellIs" dxfId="90" priority="5" operator="equal">
      <formula>"SI"</formula>
    </cfRule>
    <cfRule type="cellIs" dxfId="89" priority="6" operator="equal">
      <formula>"NO"</formula>
    </cfRule>
  </conditionalFormatting>
  <conditionalFormatting sqref="N4:O5">
    <cfRule type="cellIs" dxfId="88" priority="7" operator="between">
      <formula>0</formula>
      <formula>0.84</formula>
    </cfRule>
    <cfRule type="cellIs" dxfId="87" priority="8" operator="between">
      <formula>0.85</formula>
      <formula>0.9</formula>
    </cfRule>
    <cfRule type="cellIs" dxfId="86" priority="9" operator="between">
      <formula>0.91</formula>
      <formula>0.98</formula>
    </cfRule>
    <cfRule type="cellIs" dxfId="85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3.570312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66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79.5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2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0.8</v>
      </c>
      <c r="P4" s="17" t="s">
        <v>65</v>
      </c>
    </row>
    <row r="5" spans="1:16" x14ac:dyDescent="0.25">
      <c r="A5" s="10" t="s">
        <v>1</v>
      </c>
      <c r="B5" s="11" t="s">
        <v>18</v>
      </c>
      <c r="C5" s="12" t="s">
        <v>24</v>
      </c>
      <c r="D5" s="12" t="s">
        <v>25</v>
      </c>
      <c r="E5" s="12" t="s">
        <v>21</v>
      </c>
      <c r="F5" s="12">
        <v>16</v>
      </c>
      <c r="G5" s="12">
        <v>1</v>
      </c>
      <c r="H5" s="12">
        <v>0</v>
      </c>
      <c r="I5" s="12">
        <v>0</v>
      </c>
      <c r="J5" s="12">
        <v>0</v>
      </c>
      <c r="K5" s="13">
        <v>4</v>
      </c>
      <c r="L5" s="13">
        <v>0</v>
      </c>
      <c r="M5" s="12" t="s">
        <v>61</v>
      </c>
      <c r="N5" s="14">
        <v>1</v>
      </c>
      <c r="O5" s="14">
        <f>(((F5*G5)-H5-J5)/(F5*G5)*1)</f>
        <v>1</v>
      </c>
      <c r="P5" s="17" t="s">
        <v>23</v>
      </c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:H5 J4:J5">
    <cfRule type="cellIs" dxfId="84" priority="2" operator="between">
      <formula>0</formula>
      <formula>0</formula>
    </cfRule>
    <cfRule type="cellIs" dxfId="83" priority="3" operator="between">
      <formula>3</formula>
      <formula>10</formula>
    </cfRule>
    <cfRule type="cellIs" dxfId="82" priority="4" operator="between">
      <formula>1</formula>
      <formula>2</formula>
    </cfRule>
  </conditionalFormatting>
  <conditionalFormatting sqref="M4:M5">
    <cfRule type="cellIs" dxfId="81" priority="5" operator="equal">
      <formula>"SI"</formula>
    </cfRule>
    <cfRule type="cellIs" dxfId="80" priority="6" operator="equal">
      <formula>"NO"</formula>
    </cfRule>
  </conditionalFormatting>
  <conditionalFormatting sqref="N4:O5">
    <cfRule type="cellIs" dxfId="79" priority="7" operator="between">
      <formula>0</formula>
      <formula>0.84</formula>
    </cfRule>
    <cfRule type="cellIs" dxfId="78" priority="8" operator="between">
      <formula>0.85</formula>
      <formula>0.9</formula>
    </cfRule>
    <cfRule type="cellIs" dxfId="77" priority="9" operator="between">
      <formula>0.91</formula>
      <formula>0.98</formula>
    </cfRule>
    <cfRule type="cellIs" dxfId="76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1.710937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67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90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 J4">
    <cfRule type="cellIs" dxfId="75" priority="2" operator="between">
      <formula>0</formula>
      <formula>0</formula>
    </cfRule>
    <cfRule type="cellIs" dxfId="74" priority="3" operator="between">
      <formula>3</formula>
      <formula>10</formula>
    </cfRule>
    <cfRule type="cellIs" dxfId="73" priority="4" operator="between">
      <formula>1</formula>
      <formula>2</formula>
    </cfRule>
  </conditionalFormatting>
  <conditionalFormatting sqref="M4">
    <cfRule type="cellIs" dxfId="72" priority="5" operator="equal">
      <formula>"SI"</formula>
    </cfRule>
    <cfRule type="cellIs" dxfId="71" priority="6" operator="equal">
      <formula>"NO"</formula>
    </cfRule>
  </conditionalFormatting>
  <conditionalFormatting sqref="N4:O4">
    <cfRule type="cellIs" dxfId="70" priority="7" operator="between">
      <formula>0</formula>
      <formula>0.84</formula>
    </cfRule>
    <cfRule type="cellIs" dxfId="69" priority="8" operator="between">
      <formula>0.85</formula>
      <formula>0.9</formula>
    </cfRule>
    <cfRule type="cellIs" dxfId="68" priority="9" operator="between">
      <formula>0.91</formula>
      <formula>0.98</formula>
    </cfRule>
    <cfRule type="cellIs" dxfId="67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1.710937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68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90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8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 J4">
    <cfRule type="cellIs" dxfId="66" priority="2" operator="between">
      <formula>0</formula>
      <formula>0</formula>
    </cfRule>
    <cfRule type="cellIs" dxfId="65" priority="3" operator="between">
      <formula>3</formula>
      <formula>10</formula>
    </cfRule>
    <cfRule type="cellIs" dxfId="64" priority="4" operator="between">
      <formula>1</formula>
      <formula>2</formula>
    </cfRule>
  </conditionalFormatting>
  <conditionalFormatting sqref="M4">
    <cfRule type="cellIs" dxfId="63" priority="5" operator="equal">
      <formula>"SI"</formula>
    </cfRule>
    <cfRule type="cellIs" dxfId="62" priority="6" operator="equal">
      <formula>"NO"</formula>
    </cfRule>
  </conditionalFormatting>
  <conditionalFormatting sqref="N4:O4">
    <cfRule type="cellIs" dxfId="61" priority="7" operator="between">
      <formula>0</formula>
      <formula>0.84</formula>
    </cfRule>
    <cfRule type="cellIs" dxfId="60" priority="8" operator="between">
      <formula>0.85</formula>
      <formula>0.9</formula>
    </cfRule>
    <cfRule type="cellIs" dxfId="59" priority="9" operator="between">
      <formula>0.91</formula>
      <formula>0.98</formula>
    </cfRule>
    <cfRule type="cellIs" dxfId="58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1.710937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69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90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8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 J4">
    <cfRule type="cellIs" dxfId="57" priority="2" operator="between">
      <formula>0</formula>
      <formula>0</formula>
    </cfRule>
    <cfRule type="cellIs" dxfId="56" priority="3" operator="between">
      <formula>3</formula>
      <formula>10</formula>
    </cfRule>
    <cfRule type="cellIs" dxfId="55" priority="4" operator="between">
      <formula>1</formula>
      <formula>2</formula>
    </cfRule>
  </conditionalFormatting>
  <conditionalFormatting sqref="M4">
    <cfRule type="cellIs" dxfId="54" priority="5" operator="equal">
      <formula>"SI"</formula>
    </cfRule>
    <cfRule type="cellIs" dxfId="53" priority="6" operator="equal">
      <formula>"NO"</formula>
    </cfRule>
  </conditionalFormatting>
  <conditionalFormatting sqref="N4:O4">
    <cfRule type="cellIs" dxfId="52" priority="7" operator="between">
      <formula>0</formula>
      <formula>0.84</formula>
    </cfRule>
    <cfRule type="cellIs" dxfId="51" priority="8" operator="between">
      <formula>0.85</formula>
      <formula>0.9</formula>
    </cfRule>
    <cfRule type="cellIs" dxfId="50" priority="9" operator="between">
      <formula>0.91</formula>
      <formula>0.98</formula>
    </cfRule>
    <cfRule type="cellIs" dxfId="49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1.710937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70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90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8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 J4">
    <cfRule type="cellIs" dxfId="48" priority="2" operator="between">
      <formula>0</formula>
      <formula>0</formula>
    </cfRule>
    <cfRule type="cellIs" dxfId="47" priority="3" operator="between">
      <formula>3</formula>
      <formula>10</formula>
    </cfRule>
    <cfRule type="cellIs" dxfId="46" priority="4" operator="between">
      <formula>1</formula>
      <formula>2</formula>
    </cfRule>
  </conditionalFormatting>
  <conditionalFormatting sqref="M4">
    <cfRule type="cellIs" dxfId="45" priority="5" operator="equal">
      <formula>"SI"</formula>
    </cfRule>
    <cfRule type="cellIs" dxfId="44" priority="6" operator="equal">
      <formula>"NO"</formula>
    </cfRule>
  </conditionalFormatting>
  <conditionalFormatting sqref="N4:O4">
    <cfRule type="cellIs" dxfId="43" priority="7" operator="between">
      <formula>0</formula>
      <formula>0.84</formula>
    </cfRule>
    <cfRule type="cellIs" dxfId="42" priority="8" operator="between">
      <formula>0.85</formula>
      <formula>0.9</formula>
    </cfRule>
    <cfRule type="cellIs" dxfId="41" priority="9" operator="between">
      <formula>0.91</formula>
      <formula>0.98</formula>
    </cfRule>
    <cfRule type="cellIs" dxfId="40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1.710937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71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90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8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 J4">
    <cfRule type="cellIs" dxfId="39" priority="2" operator="between">
      <formula>0</formula>
      <formula>0</formula>
    </cfRule>
    <cfRule type="cellIs" dxfId="38" priority="3" operator="between">
      <formula>3</formula>
      <formula>10</formula>
    </cfRule>
    <cfRule type="cellIs" dxfId="37" priority="4" operator="between">
      <formula>1</formula>
      <formula>2</formula>
    </cfRule>
  </conditionalFormatting>
  <conditionalFormatting sqref="M4">
    <cfRule type="cellIs" dxfId="36" priority="5" operator="equal">
      <formula>"SI"</formula>
    </cfRule>
    <cfRule type="cellIs" dxfId="35" priority="6" operator="equal">
      <formula>"NO"</formula>
    </cfRule>
  </conditionalFormatting>
  <conditionalFormatting sqref="N4:O4">
    <cfRule type="cellIs" dxfId="34" priority="7" operator="between">
      <formula>0</formula>
      <formula>0.84</formula>
    </cfRule>
    <cfRule type="cellIs" dxfId="33" priority="8" operator="between">
      <formula>0.85</formula>
      <formula>0.9</formula>
    </cfRule>
    <cfRule type="cellIs" dxfId="32" priority="9" operator="between">
      <formula>0.91</formula>
      <formula>0.98</formula>
    </cfRule>
    <cfRule type="cellIs" dxfId="31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1.710937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72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90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8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 J4">
    <cfRule type="cellIs" dxfId="30" priority="2" operator="between">
      <formula>0</formula>
      <formula>0</formula>
    </cfRule>
    <cfRule type="cellIs" dxfId="29" priority="3" operator="between">
      <formula>3</formula>
      <formula>10</formula>
    </cfRule>
    <cfRule type="cellIs" dxfId="28" priority="4" operator="between">
      <formula>1</formula>
      <formula>2</formula>
    </cfRule>
  </conditionalFormatting>
  <conditionalFormatting sqref="M4">
    <cfRule type="cellIs" dxfId="27" priority="5" operator="equal">
      <formula>"SI"</formula>
    </cfRule>
    <cfRule type="cellIs" dxfId="26" priority="6" operator="equal">
      <formula>"NO"</formula>
    </cfRule>
  </conditionalFormatting>
  <conditionalFormatting sqref="N4:O4">
    <cfRule type="cellIs" dxfId="25" priority="7" operator="between">
      <formula>0</formula>
      <formula>0.84</formula>
    </cfRule>
    <cfRule type="cellIs" dxfId="24" priority="8" operator="between">
      <formula>0.85</formula>
      <formula>0.9</formula>
    </cfRule>
    <cfRule type="cellIs" dxfId="23" priority="9" operator="between">
      <formula>0.91</formula>
      <formula>0.98</formula>
    </cfRule>
    <cfRule type="cellIs" dxfId="22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000"/>
  <sheetViews>
    <sheetView zoomScaleNormal="100" workbookViewId="0"/>
  </sheetViews>
  <sheetFormatPr baseColWidth="10" defaultColWidth="14.42578125" defaultRowHeight="15" customHeight="1" x14ac:dyDescent="0.25"/>
  <cols>
    <col min="1" max="1" width="29.5703125" customWidth="1"/>
    <col min="2" max="2" width="3.7109375" customWidth="1"/>
    <col min="3" max="3" width="11.28515625" customWidth="1"/>
    <col min="4" max="5" width="12.5703125" customWidth="1"/>
    <col min="6" max="6" width="8.5703125" customWidth="1"/>
    <col min="7" max="8" width="9.42578125" customWidth="1"/>
    <col min="9" max="10" width="11.28515625" customWidth="1"/>
    <col min="11" max="11" width="11.7109375" customWidth="1"/>
    <col min="12" max="12" width="9.140625" customWidth="1"/>
    <col min="13" max="13" width="11.7109375" customWidth="1"/>
    <col min="14" max="14" width="10.5703125" customWidth="1"/>
    <col min="15" max="15" width="6.5703125" customWidth="1"/>
    <col min="16" max="16" width="66.14062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.5" x14ac:dyDescent="0.45">
      <c r="A2" s="1"/>
      <c r="B2" s="1"/>
      <c r="C2" s="20" t="s">
        <v>73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"/>
    </row>
    <row r="3" spans="1:16" ht="90" x14ac:dyDescent="0.25">
      <c r="A3" s="1" t="s">
        <v>4</v>
      </c>
      <c r="B3" s="7" t="s">
        <v>5</v>
      </c>
      <c r="C3" s="8" t="s">
        <v>43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6"/>
    </row>
    <row r="4" spans="1:16" x14ac:dyDescent="0.25">
      <c r="A4" s="10" t="s">
        <v>47</v>
      </c>
      <c r="B4" s="11" t="s">
        <v>18</v>
      </c>
      <c r="C4" s="12" t="s">
        <v>19</v>
      </c>
      <c r="D4" s="12" t="s">
        <v>20</v>
      </c>
      <c r="E4" s="12" t="s">
        <v>21</v>
      </c>
      <c r="F4" s="12">
        <v>5</v>
      </c>
      <c r="G4" s="12">
        <v>2</v>
      </c>
      <c r="H4" s="12">
        <v>0</v>
      </c>
      <c r="I4" s="12">
        <v>1</v>
      </c>
      <c r="J4" s="12">
        <v>0</v>
      </c>
      <c r="K4" s="13">
        <v>0</v>
      </c>
      <c r="L4" s="13">
        <v>0</v>
      </c>
      <c r="M4" s="12" t="s">
        <v>22</v>
      </c>
      <c r="N4" s="14">
        <v>1</v>
      </c>
      <c r="O4" s="14">
        <f>(((F4*G4)-H4-J4)/(F4*G4)*1)</f>
        <v>1</v>
      </c>
      <c r="P4" s="17" t="s">
        <v>23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8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mergeCells count="1">
    <mergeCell ref="C2:O2"/>
  </mergeCells>
  <conditionalFormatting sqref="H4 J4">
    <cfRule type="cellIs" dxfId="21" priority="2" operator="between">
      <formula>0</formula>
      <formula>0</formula>
    </cfRule>
    <cfRule type="cellIs" dxfId="20" priority="3" operator="between">
      <formula>3</formula>
      <formula>10</formula>
    </cfRule>
    <cfRule type="cellIs" dxfId="19" priority="4" operator="between">
      <formula>1</formula>
      <formula>2</formula>
    </cfRule>
  </conditionalFormatting>
  <conditionalFormatting sqref="M4">
    <cfRule type="cellIs" dxfId="18" priority="5" operator="equal">
      <formula>"SI"</formula>
    </cfRule>
    <cfRule type="cellIs" dxfId="17" priority="6" operator="equal">
      <formula>"NO"</formula>
    </cfRule>
  </conditionalFormatting>
  <conditionalFormatting sqref="N4:O4">
    <cfRule type="cellIs" dxfId="16" priority="7" operator="between">
      <formula>0</formula>
      <formula>0.84</formula>
    </cfRule>
    <cfRule type="cellIs" dxfId="15" priority="8" operator="between">
      <formula>0.85</formula>
      <formula>0.9</formula>
    </cfRule>
    <cfRule type="cellIs" dxfId="14" priority="9" operator="between">
      <formula>0.91</formula>
      <formula>0.98</formula>
    </cfRule>
    <cfRule type="cellIs" dxfId="13" priority="10" operator="between">
      <formula>0.98</formula>
      <formula>1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39</vt:i4>
      </vt:variant>
    </vt:vector>
  </HeadingPairs>
  <TitlesOfParts>
    <vt:vector size="39" baseType="lpstr">
      <vt:lpstr>Consolidado</vt:lpstr>
      <vt:lpstr>21-08-26</vt:lpstr>
      <vt:lpstr>14-08-26 </vt:lpstr>
      <vt:lpstr>07-08-26</vt:lpstr>
      <vt:lpstr>31-07-26</vt:lpstr>
      <vt:lpstr>24-07-26</vt:lpstr>
      <vt:lpstr>17-07-26</vt:lpstr>
      <vt:lpstr>10-07-26</vt:lpstr>
      <vt:lpstr>03-07-26 </vt:lpstr>
      <vt:lpstr>26-06-26</vt:lpstr>
      <vt:lpstr>19-06-26</vt:lpstr>
      <vt:lpstr>12-06-26</vt:lpstr>
      <vt:lpstr>05-06-26 </vt:lpstr>
      <vt:lpstr>29-05-26</vt:lpstr>
      <vt:lpstr>22-05-26</vt:lpstr>
      <vt:lpstr>15-05-26</vt:lpstr>
      <vt:lpstr>08-05-26</vt:lpstr>
      <vt:lpstr>30-04-26</vt:lpstr>
      <vt:lpstr>24-04-26</vt:lpstr>
      <vt:lpstr>17-04-26_2</vt:lpstr>
      <vt:lpstr>10-04-26</vt:lpstr>
      <vt:lpstr>02-04-26</vt:lpstr>
      <vt:lpstr>27-03-26</vt:lpstr>
      <vt:lpstr>20-03-26</vt:lpstr>
      <vt:lpstr>20-02-26</vt:lpstr>
      <vt:lpstr>13-02-26</vt:lpstr>
      <vt:lpstr>06-02-26</vt:lpstr>
      <vt:lpstr>30-01-26</vt:lpstr>
      <vt:lpstr>24-01-26</vt:lpstr>
      <vt:lpstr>16-01-26 </vt:lpstr>
      <vt:lpstr>09-01-26</vt:lpstr>
      <vt:lpstr>02-01-26</vt:lpstr>
      <vt:lpstr>26-12-25</vt:lpstr>
      <vt:lpstr>19-12-25</vt:lpstr>
      <vt:lpstr>12-12-25</vt:lpstr>
      <vt:lpstr>05-12-25</vt:lpstr>
      <vt:lpstr>28-11-25</vt:lpstr>
      <vt:lpstr>21-11-25</vt:lpstr>
      <vt:lpstr>14-11-25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Omnifish</dc:creator>
  <dc:description/>
  <cp:lastModifiedBy>Germán Aravena</cp:lastModifiedBy>
  <cp:revision>4</cp:revision>
  <dcterms:created xsi:type="dcterms:W3CDTF">2025-11-11T20:09:32Z</dcterms:created>
  <dcterms:modified xsi:type="dcterms:W3CDTF">2026-08-21T20:45:30Z</dcterms:modified>
  <dc:language>es-CL</dc:language>
</cp:coreProperties>
</file>