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<sst xmlns="http://schemas.openxmlformats.org/spreadsheetml/2006/main" count="30" uniqueCount="25">
  <si>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Improvement TabVFL compared to LT (in %)</t>
  </si>
  <si>
    <t xml:space="preserve">Dataset</t>
  </si>
  <si>
    <t xml:space="preserve">Accuracy</t>
  </si>
  <si>
    <t xml:space="preserve">F1-score</t>
  </si>
  <si>
    <t xml:space="preserve">ROC-AUC</t>
  </si>
  <si>
    <t xml:space="preserve">Intrusion</t>
  </si>
  <si>
    <t xml:space="preserve">Rice MSC</t>
  </si>
  <si>
    <t xml:space="preserve">Bank Marketing</t>
  </si>
  <si>
    <t xml:space="preserve">Forest Cover Type </t>
  </si>
  <si>
    <t xml:space="preserve">Air Passenger Satisfaction</t>
  </si>
  <si>
    <t xml:space="preserve">MAX %</t>
  </si>
  <si>
    <t xml:space="preserve">Latent average values from latent_eval_means_per_design.xlsx</t>
  </si>
  <si>
    <t xml:space="preserve">TabNet VFL-Accuracy</t>
  </si>
  <si>
    <t xml:space="preserve">TabNet VFL-F1-score</t>
  </si>
  <si>
    <t xml:space="preserve">TabNet VFL-ROC-AUC</t>
  </si>
  <si>
    <t xml:space="preserve">Local TabNets-Accuracy</t>
  </si>
  <si>
    <t xml:space="preserve">Local TabNets-F1-score</t>
  </si>
  <si>
    <t xml:space="preserve">Local TabNets-ROC-AUC</t>
  </si>
  <si>
    <t xml:space="preserve">Central TabNet-Accuracy</t>
  </si>
  <si>
    <t xml:space="preserve">Central TabNet-F1-score</t>
  </si>
  <si>
    <t xml:space="preserve">Central TabNet-ROC-AUC</t>
  </si>
  <si>
    <t xml:space="preserve">TabNet VFL-LE-Accuracy</t>
  </si>
  <si>
    <t xml:space="preserve">TabNet VFL-LE-F1-score</t>
  </si>
  <si>
    <t xml:space="preserve">TabNet VFL-LE-ROC-AUC</t>
  </si>
  <si>
    <t xml:space="preserve">Forest Cover 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</si>
</sst>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55.78"/>
    <col collapsed="false" customWidth="true" hidden="false" outlineLevel="0" max="2" min="2" style="1" width="16"/>
    <col collapsed="false" customWidth="true" hidden="false" outlineLevel="0" max="3" min="3" style="1" width="19.56"/>
    <col collapsed="false" customWidth="true" hidden="false" outlineLevel="0" max="4" min="4" style="1" width="18.44"/>
    <col collapsed="false" customWidth="true" hidden="false" outlineLevel="0" max="5" min="5" style="1" width="18.34"/>
    <col collapsed="false" customWidth="true" hidden="false" outlineLevel="0" max="6" min="6" style="1" width="18.88"/>
    <col collapsed="false" customWidth="true" hidden="false" outlineLevel="0" max="7" min="7" style="1" width="25.11"/>
    <col collapsed="false" customWidth="true" hidden="false" outlineLevel="0" max="13" min="8" style="1" width="8.68"/>
  </cols>
  <sheetData>
    <row r="1" customFormat="false" ht="14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4" customFormat="false" ht="14.25" hidden="false" customHeight="false" outlineLevel="0" collapsed="false">
      <c r="A4" s="3" t="s">
        <v>5</v>
      </c>
      <c r="B4" s="4" t="n">
        <f aca="false">((B15 - E15)/E15)*100</f>
        <v>0.605894237192668</v>
      </c>
      <c r="C4" s="4" t="n">
        <f aca="false">((C15 - F15)/F15)*100</f>
        <v>0.586954197313358</v>
      </c>
      <c r="D4" s="5" t="n">
        <f aca="false">((D15 - G15)/G15)*100</f>
        <v>0</v>
      </c>
    </row>
    <row r="5" customFormat="false" ht="14.25" hidden="false" customHeight="false" outlineLevel="0" collapsed="false">
      <c r="A5" s="3" t="s">
        <v>6</v>
      </c>
      <c r="B5" s="4" t="n">
        <f aca="false">((B16 - E16)/E16)*100</f>
        <v>8.55402451679326</v>
      </c>
      <c r="C5" s="4" t="n">
        <f aca="false">((C16 - F16)/F16)*100</f>
        <v>9.89897508296507</v>
      </c>
      <c r="D5" s="5" t="n">
        <f aca="false">((D16 - G16)/G16)*100</f>
        <v>2.04081632653061</v>
      </c>
    </row>
    <row r="6" customFormat="false" ht="14.25" hidden="false" customHeight="false" outlineLevel="0" collapsed="false">
      <c r="A6" s="3" t="s">
        <v>7</v>
      </c>
      <c r="B6" s="4" t="n">
        <f aca="false">((B17 - E17)/E17)*100</f>
        <v>0.0595557062238506</v>
      </c>
      <c r="C6" s="4" t="n">
        <f aca="false">((C17 - F17)/F17)*100</f>
        <v>0.0100449511564406</v>
      </c>
      <c r="D6" s="5" t="n">
        <f aca="false">((D17 - G17)/G17)*100</f>
        <v>0.468649101382909</v>
      </c>
    </row>
    <row r="7" customFormat="false" ht="14.25" hidden="false" customHeight="false" outlineLevel="0" collapsed="false">
      <c r="A7" s="3" t="s">
        <v>8</v>
      </c>
      <c r="B7" s="4" t="n">
        <f aca="false">((B18 - E18)/E18)*100</f>
        <v>28.5615848406546</v>
      </c>
      <c r="C7" s="4" t="n">
        <f aca="false">((C18 - F18)/F18)*100</f>
        <v>33.3333333333333</v>
      </c>
      <c r="D7" s="5" t="n">
        <f aca="false">((D18 - G18)/G18)*100</f>
        <v>22.0670391061453</v>
      </c>
    </row>
    <row r="8" customFormat="false" ht="14.25" hidden="false" customHeight="false" outlineLevel="0" collapsed="false">
      <c r="A8" s="3" t="s">
        <v>9</v>
      </c>
      <c r="B8" s="4" t="n">
        <f aca="false">((B19 - E19)/E19)*100</f>
        <v>5.62019045973305</v>
      </c>
      <c r="C8" s="4" t="n">
        <f aca="false">((C19 - F19)/F19)*100</f>
        <v>5.59231787264162</v>
      </c>
      <c r="D8" s="5" t="n">
        <f aca="false">((D19 - G19)/G19)*100</f>
        <v>2.84519800255485</v>
      </c>
    </row>
    <row r="10" customFormat="false" ht="14.25" hidden="false" customHeight="false" outlineLevel="0" collapsed="false">
      <c r="A10" s="3" t="s">
        <v>10</v>
      </c>
      <c r="B10" s="6" t="n">
        <f aca="false">MAX(B4:B8)</f>
        <v>28.5615848406546</v>
      </c>
      <c r="C10" s="6" t="n">
        <f aca="false">MAX(C4:C8)</f>
        <v>33.3333333333333</v>
      </c>
      <c r="D10" s="6" t="n">
        <f aca="false">MAX(D4:D8)</f>
        <v>22.0670391061453</v>
      </c>
    </row>
    <row r="13" customFormat="false" ht="14.25" hidden="false" customHeight="false" outlineLevel="0" collapsed="false">
      <c r="A13" s="2" t="s">
        <v>11</v>
      </c>
    </row>
    <row r="14" customFormat="false" ht="14.25" hidden="false" customHeight="false" outlineLevel="0" collapsed="false">
      <c r="A14" s="1" t="s">
        <v>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  <c r="M14" s="1" t="s">
        <v>23</v>
      </c>
    </row>
    <row r="15" customFormat="false" ht="14.25" hidden="false" customHeight="false" outlineLevel="0" collapsed="false">
      <c r="A15" s="1" t="s">
        <v>5</v>
      </c>
      <c r="B15" s="0" t="n">
        <v>99.32</v>
      </c>
      <c r="C15" s="0" t="n">
        <v>0.993</v>
      </c>
      <c r="D15" s="0" t="n">
        <v>0.997</v>
      </c>
      <c r="E15" s="7" t="n">
        <v>98.72185</v>
      </c>
      <c r="F15" s="7" t="n">
        <v>0.987205555555556</v>
      </c>
      <c r="G15" s="7" t="n">
        <v>0.997</v>
      </c>
      <c r="H15" s="0" t="n">
        <v>99.27</v>
      </c>
      <c r="I15" s="0" t="n">
        <v>0.993</v>
      </c>
      <c r="J15" s="0" t="n">
        <v>0.998</v>
      </c>
      <c r="K15" s="0" t="n">
        <v>94.03</v>
      </c>
      <c r="L15" s="0" t="n">
        <v>0.92</v>
      </c>
      <c r="M15" s="0" t="n">
        <v>0.996</v>
      </c>
    </row>
    <row r="16" customFormat="false" ht="14.25" hidden="false" customHeight="false" outlineLevel="0" collapsed="false">
      <c r="A16" s="1" t="s">
        <v>6</v>
      </c>
      <c r="B16" s="0" t="n">
        <v>99.85</v>
      </c>
      <c r="C16" s="0" t="n">
        <v>0.999</v>
      </c>
      <c r="D16" s="0" t="n">
        <v>1</v>
      </c>
      <c r="E16" s="7" t="n">
        <v>91.98185</v>
      </c>
      <c r="F16" s="7" t="n">
        <v>0.909016666666667</v>
      </c>
      <c r="G16" s="7" t="n">
        <v>0.98</v>
      </c>
      <c r="H16" s="0" t="n">
        <v>99.85</v>
      </c>
      <c r="I16" s="0" t="n">
        <v>0.999</v>
      </c>
      <c r="J16" s="0" t="n">
        <v>1</v>
      </c>
      <c r="K16" s="0" t="n">
        <v>99.857</v>
      </c>
      <c r="L16" s="0" t="n">
        <v>0.999</v>
      </c>
      <c r="M16" s="0" t="n">
        <v>1</v>
      </c>
    </row>
    <row r="17" customFormat="false" ht="14.25" hidden="false" customHeight="false" outlineLevel="0" collapsed="false">
      <c r="A17" s="1" t="s">
        <v>7</v>
      </c>
      <c r="B17" s="0" t="n">
        <v>89.4</v>
      </c>
      <c r="C17" s="0" t="n">
        <v>0.885</v>
      </c>
      <c r="D17" s="0" t="n">
        <v>0.873</v>
      </c>
      <c r="E17" s="7" t="n">
        <v>89.3467888888889</v>
      </c>
      <c r="F17" s="7" t="n">
        <v>0.884911111111111</v>
      </c>
      <c r="G17" s="7" t="n">
        <v>0.868927777777778</v>
      </c>
      <c r="H17" s="0" t="n">
        <v>89.82</v>
      </c>
      <c r="I17" s="0" t="n">
        <v>0.892</v>
      </c>
      <c r="J17" s="0" t="n">
        <v>0.88</v>
      </c>
      <c r="K17" s="0" t="n">
        <v>89.29</v>
      </c>
      <c r="L17" s="0" t="n">
        <v>0.883</v>
      </c>
      <c r="M17" s="0" t="n">
        <v>0.868</v>
      </c>
    </row>
    <row r="18" customFormat="false" ht="14.25" hidden="false" customHeight="false" outlineLevel="0" collapsed="false">
      <c r="A18" s="1" t="s">
        <v>24</v>
      </c>
      <c r="B18" s="0" t="n">
        <v>74.63</v>
      </c>
      <c r="C18" s="0" t="n">
        <v>0.74</v>
      </c>
      <c r="D18" s="0" t="n">
        <v>0.874</v>
      </c>
      <c r="E18" s="7" t="n">
        <v>58.05</v>
      </c>
      <c r="F18" s="7" t="n">
        <v>0.555</v>
      </c>
      <c r="G18" s="7" t="n">
        <v>0.716</v>
      </c>
      <c r="H18" s="0" t="n">
        <v>74.31</v>
      </c>
      <c r="I18" s="0" t="n">
        <v>0.735</v>
      </c>
      <c r="J18" s="0" t="n">
        <v>0.873</v>
      </c>
      <c r="K18" s="0" t="n">
        <v>74.51</v>
      </c>
      <c r="L18" s="0" t="n">
        <v>0.736</v>
      </c>
      <c r="M18" s="0" t="n">
        <v>0.872</v>
      </c>
    </row>
    <row r="19" customFormat="false" ht="14.25" hidden="false" customHeight="false" outlineLevel="0" collapsed="false">
      <c r="A19" s="1" t="s">
        <v>9</v>
      </c>
      <c r="B19" s="0" t="n">
        <v>95.35</v>
      </c>
      <c r="C19" s="0" t="n">
        <v>0.953</v>
      </c>
      <c r="D19" s="0" t="n">
        <v>0.984</v>
      </c>
      <c r="E19" s="8" t="n">
        <v>90.2763</v>
      </c>
      <c r="F19" s="7" t="n">
        <v>0.902527777777778</v>
      </c>
      <c r="G19" s="7" t="n">
        <v>0.956777777777778</v>
      </c>
      <c r="H19" s="0" t="n">
        <v>95.21</v>
      </c>
      <c r="I19" s="0" t="n">
        <v>0.952</v>
      </c>
      <c r="J19" s="0" t="n">
        <v>0.983</v>
      </c>
      <c r="K19" s="0" t="n">
        <v>94.04</v>
      </c>
      <c r="L19" s="0" t="n">
        <v>0.94</v>
      </c>
      <c r="M19" s="0" t="n">
        <v>0.976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2023-08-02T16:13:24Z</dcterms:created>
  <dc:creator>Mohamed Momo</dc:creator>
  <dc:description/>
  <dc:language>nl-NL</dc:language>
  <cp:lastModifiedBy/>
  <dcterms:modified xsi:type="dcterms:W3CDTF">2025-01-11T14:41:20Z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