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<sst xmlns="http://schemas.openxmlformats.org/spreadsheetml/2006/main" count="112" uniqueCount="21">
  <si>
    <t xml:space="preserve">Accuracy (%)</t>
  </si>
  <si>
    <t xml:space="preserve">Seed = 42</t>
  </si>
  <si>
    <t xml:space="preserve">Seed = 128</t>
  </si>
  <si>
    <t xml:space="preserve">Seed = 256</t>
  </si>
  <si>
    <t xml:space="preserve">F1-Score</t>
  </si>
  <si>
    <t xml:space="preserve">ROC-AUC</t>
  </si>
  <si>
    <t xml:space="preserve">TabNet VFL</t>
  </si>
  <si>
    <t xml:space="preserve">Run 1</t>
  </si>
  <si>
    <t xml:space="preserve">Run 2</t>
  </si>
  <si>
    <t xml:space="preserve">Run 3</t>
  </si>
  <si>
    <t xml:space="preserve">Average</t>
  </si>
  <si>
    <t xml:space="preserve">SVM</t>
  </si>
  <si>
    <t xml:space="preserve">Logistic Regression</t>
  </si>
  <si>
    <t xml:space="preserve">MLP</t>
  </si>
  <si>
    <t xml:space="preserve">Random Forest</t>
  </si>
  <si>
    <t xml:space="preserve">Decision Tree</t>
  </si>
  <si>
    <t xml:space="preserve">XGBoost</t>
  </si>
  <si>
    <t xml:space="preserve">Total Average</t>
  </si>
  <si>
    <t xml:space="preserve">Local TabNets</t>
  </si>
  <si>
    <t xml:space="preserve">Central TabNet</t>
  </si>
  <si>
    <t xml:space="preserve">TabNet VFL - 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</si>
</sst>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0"/>
    <numFmt numFmtId="167" formatCode="0.00"/>
    <numFmt numFmtId="168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0" activeCellId="0" sqref="E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1.56"/>
    <col collapsed="false" customWidth="true" hidden="false" outlineLevel="0" max="3" min="3" style="1" width="11.44"/>
    <col collapsed="false" customWidth="true" hidden="false" outlineLevel="0" max="4" min="4" style="1" width="15"/>
    <col collapsed="false" customWidth="true" hidden="false" outlineLevel="0" max="5" min="5" style="1" width="13.67"/>
    <col collapsed="false" customWidth="true" hidden="false" outlineLevel="0" max="6" min="6" style="1" width="17.88"/>
    <col collapsed="false" customWidth="true" hidden="false" outlineLevel="0" max="8" min="8" style="1" width="9"/>
    <col collapsed="false" customWidth="true" hidden="false" outlineLevel="0" max="9" min="9" style="1" width="18.56"/>
    <col collapsed="false" customWidth="true" hidden="false" outlineLevel="0" max="10" min="10" style="1" width="13.34"/>
    <col collapsed="false" customWidth="true" hidden="false" outlineLevel="0" max="11" min="11" style="1" width="10.44"/>
    <col collapsed="false" customWidth="true" hidden="false" outlineLevel="0" max="12" min="12" style="1" width="10"/>
    <col collapsed="false" customWidth="true" hidden="false" outlineLevel="0" max="13" min="13" style="1" width="9.67"/>
    <col collapsed="false" customWidth="true" hidden="false" outlineLevel="0" max="14" min="14" style="1" width="11"/>
    <col collapsed="false" customWidth="true" hidden="false" outlineLevel="0" max="16" min="16" style="1" width="8.11"/>
    <col collapsed="false" customWidth="true" hidden="false" outlineLevel="0" max="17" min="17" style="1" width="18"/>
    <col collapsed="false" customWidth="true" hidden="false" outlineLevel="0" max="19" min="19" style="1" width="10.56"/>
    <col collapsed="false" customWidth="true" hidden="false" outlineLevel="0" max="20" min="20" style="1" width="10.66"/>
    <col collapsed="false" customWidth="true" hidden="false" outlineLevel="0" max="21" min="21" style="1" width="10"/>
    <col collapsed="false" customWidth="true" hidden="false" outlineLevel="0" max="22" min="22" style="1" width="10.88"/>
  </cols>
  <sheetData>
    <row r="1" customFormat="false" ht="14.2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I1" s="2" t="s">
        <v>4</v>
      </c>
      <c r="J1" s="1" t="s">
        <v>1</v>
      </c>
      <c r="K1" s="1" t="s">
        <v>2</v>
      </c>
      <c r="L1" s="1" t="s">
        <v>3</v>
      </c>
      <c r="Q1" s="2" t="s">
        <v>5</v>
      </c>
      <c r="R1" s="1" t="s">
        <v>1</v>
      </c>
      <c r="S1" s="1" t="s">
        <v>2</v>
      </c>
      <c r="T1" s="1" t="s">
        <v>3</v>
      </c>
    </row>
    <row r="2" customFormat="false" ht="14.25" hidden="false" customHeight="false" outlineLevel="0" collapsed="false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I2" s="3" t="s">
        <v>6</v>
      </c>
      <c r="J2" s="1" t="s">
        <v>7</v>
      </c>
      <c r="K2" s="1" t="s">
        <v>8</v>
      </c>
      <c r="L2" s="1" t="s">
        <v>9</v>
      </c>
      <c r="M2" s="1" t="s">
        <v>10</v>
      </c>
      <c r="Q2" s="3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customFormat="false" ht="14.25" hidden="false" customHeight="false" outlineLevel="0" collapsed="false">
      <c r="A3" s="1" t="s">
        <v>11</v>
      </c>
      <c r="B3" s="4" t="n">
        <v>89.8997</v>
      </c>
      <c r="C3" s="4" t="n">
        <v>90.3642</v>
      </c>
      <c r="D3" s="4" t="n">
        <v>89.8039</v>
      </c>
      <c r="E3" s="5" t="n">
        <f aca="false">AVERAGE(B3:D3)</f>
        <v>90.0226</v>
      </c>
      <c r="F3" s="4"/>
      <c r="I3" s="1" t="s">
        <v>11</v>
      </c>
      <c r="J3" s="5" t="n">
        <v>0.8888</v>
      </c>
      <c r="K3" s="5" t="n">
        <v>0.8924</v>
      </c>
      <c r="L3" s="5" t="n">
        <v>0.8857</v>
      </c>
      <c r="M3" s="5" t="n">
        <f aca="false">AVERAGE(J3:L3)</f>
        <v>0.888966666666667</v>
      </c>
      <c r="N3" s="6"/>
      <c r="Q3" s="1" t="s">
        <v>11</v>
      </c>
      <c r="R3" s="5" t="n">
        <v>0.912</v>
      </c>
      <c r="S3" s="5" t="n">
        <v>0.9211</v>
      </c>
      <c r="T3" s="5" t="n">
        <v>0.9126</v>
      </c>
      <c r="U3" s="5" t="n">
        <f aca="false">AVERAGE(R3:T3)</f>
        <v>0.915233333333333</v>
      </c>
      <c r="V3" s="6"/>
    </row>
    <row r="4" customFormat="false" ht="14.25" hidden="false" customHeight="false" outlineLevel="0" collapsed="false">
      <c r="A4" s="1" t="s">
        <v>12</v>
      </c>
      <c r="B4" s="4" t="n">
        <v>89.9956</v>
      </c>
      <c r="C4" s="4" t="n">
        <v>90.4158</v>
      </c>
      <c r="D4" s="4" t="n">
        <v>89.8702</v>
      </c>
      <c r="E4" s="5" t="n">
        <f aca="false">AVERAGE(B4:D4)</f>
        <v>90.0938666666667</v>
      </c>
      <c r="F4" s="4"/>
      <c r="I4" s="1" t="s">
        <v>12</v>
      </c>
      <c r="J4" s="5" t="n">
        <v>0.8872</v>
      </c>
      <c r="K4" s="5" t="n">
        <v>0.8928</v>
      </c>
      <c r="L4" s="5" t="n">
        <v>0.887</v>
      </c>
      <c r="M4" s="5" t="n">
        <f aca="false">AVERAGE(J4:L4)</f>
        <v>0.889</v>
      </c>
      <c r="N4" s="6"/>
      <c r="Q4" s="1" t="s">
        <v>12</v>
      </c>
      <c r="R4" s="5" t="n">
        <v>0.9134</v>
      </c>
      <c r="S4" s="5" t="n">
        <v>0.9207</v>
      </c>
      <c r="T4" s="5" t="n">
        <v>0.9131</v>
      </c>
      <c r="U4" s="5" t="n">
        <f aca="false">AVERAGE(R4:T4)</f>
        <v>0.915733333333333</v>
      </c>
      <c r="V4" s="6"/>
    </row>
    <row r="5" customFormat="false" ht="14.25" hidden="false" customHeight="false" outlineLevel="0" collapsed="false">
      <c r="A5" s="1" t="s">
        <v>13</v>
      </c>
      <c r="B5" s="4" t="n">
        <v>90.1283</v>
      </c>
      <c r="C5" s="4" t="n">
        <v>90.6665</v>
      </c>
      <c r="D5" s="4" t="n">
        <v>89.8481</v>
      </c>
      <c r="E5" s="5" t="n">
        <f aca="false">AVERAGE(B5:D5)</f>
        <v>90.2143</v>
      </c>
      <c r="F5" s="4"/>
      <c r="I5" s="1" t="s">
        <v>13</v>
      </c>
      <c r="J5" s="5" t="n">
        <v>0.8861</v>
      </c>
      <c r="K5" s="5" t="n">
        <v>0.897</v>
      </c>
      <c r="L5" s="5" t="n">
        <v>0.8876</v>
      </c>
      <c r="M5" s="5" t="n">
        <f aca="false">AVERAGE(J5:L5)</f>
        <v>0.890233333333333</v>
      </c>
      <c r="N5" s="6"/>
      <c r="Q5" s="1" t="s">
        <v>13</v>
      </c>
      <c r="R5" s="5" t="n">
        <v>0.9155</v>
      </c>
      <c r="S5" s="5" t="n">
        <v>0.922</v>
      </c>
      <c r="T5" s="5" t="n">
        <v>0.9145</v>
      </c>
      <c r="U5" s="5" t="n">
        <f aca="false">AVERAGE(R5:T5)</f>
        <v>0.917333333333333</v>
      </c>
      <c r="V5" s="6"/>
    </row>
    <row r="6" customFormat="false" ht="14.25" hidden="false" customHeight="false" outlineLevel="0" collapsed="false">
      <c r="A6" s="1" t="s">
        <v>14</v>
      </c>
      <c r="B6" s="4" t="n">
        <v>89.45</v>
      </c>
      <c r="C6" s="4" t="n">
        <v>90.0988</v>
      </c>
      <c r="D6" s="4" t="n">
        <v>89.3615</v>
      </c>
      <c r="E6" s="5" t="n">
        <f aca="false">AVERAGE(B6:D6)</f>
        <v>89.6367666666667</v>
      </c>
      <c r="F6" s="4"/>
      <c r="I6" s="1" t="s">
        <v>14</v>
      </c>
      <c r="J6" s="5" t="n">
        <v>0.8868</v>
      </c>
      <c r="K6" s="5" t="n">
        <v>0.8924</v>
      </c>
      <c r="L6" s="5" t="n">
        <v>0.8846</v>
      </c>
      <c r="M6" s="5" t="n">
        <f aca="false">AVERAGE(J6:L6)</f>
        <v>0.887933333333333</v>
      </c>
      <c r="N6" s="6"/>
      <c r="Q6" s="1" t="s">
        <v>14</v>
      </c>
      <c r="R6" s="5" t="n">
        <v>0.8983</v>
      </c>
      <c r="S6" s="5" t="n">
        <v>0.909</v>
      </c>
      <c r="T6" s="5" t="n">
        <v>0.8974</v>
      </c>
      <c r="U6" s="5" t="n">
        <f aca="false">AVERAGE(R6:T6)</f>
        <v>0.901566666666667</v>
      </c>
      <c r="V6" s="6"/>
    </row>
    <row r="7" customFormat="false" ht="14.25" hidden="false" customHeight="false" outlineLevel="0" collapsed="false">
      <c r="A7" s="1" t="s">
        <v>15</v>
      </c>
      <c r="B7" s="4" t="n">
        <v>86.501</v>
      </c>
      <c r="C7" s="4" t="n">
        <v>87.1719</v>
      </c>
      <c r="D7" s="4" t="n">
        <v>86.3315</v>
      </c>
      <c r="E7" s="5" t="n">
        <f aca="false">AVERAGE(B7:D7)</f>
        <v>86.6681333333333</v>
      </c>
      <c r="F7" s="4"/>
      <c r="I7" s="1" t="s">
        <v>15</v>
      </c>
      <c r="J7" s="5" t="n">
        <v>0.8652</v>
      </c>
      <c r="K7" s="5" t="n">
        <v>0.8715</v>
      </c>
      <c r="L7" s="5" t="n">
        <v>0.8628</v>
      </c>
      <c r="M7" s="5" t="n">
        <f aca="false">AVERAGE(J7:L7)</f>
        <v>0.8665</v>
      </c>
      <c r="N7" s="6"/>
      <c r="Q7" s="1" t="s">
        <v>15</v>
      </c>
      <c r="R7" s="5" t="n">
        <v>0.6792</v>
      </c>
      <c r="S7" s="5" t="n">
        <v>0.6879</v>
      </c>
      <c r="T7" s="5" t="n">
        <v>0.666</v>
      </c>
      <c r="U7" s="5" t="n">
        <f aca="false">AVERAGE(R7:T7)</f>
        <v>0.6777</v>
      </c>
      <c r="V7" s="6"/>
    </row>
    <row r="8" customFormat="false" ht="14.25" hidden="false" customHeight="false" outlineLevel="0" collapsed="false">
      <c r="A8" s="1" t="s">
        <v>16</v>
      </c>
      <c r="B8" s="4" t="n">
        <v>89.7597</v>
      </c>
      <c r="C8" s="4" t="n">
        <v>90.2831</v>
      </c>
      <c r="D8" s="4" t="n">
        <v>89.2215</v>
      </c>
      <c r="E8" s="5" t="n">
        <f aca="false">AVERAGE(B8:D8)</f>
        <v>89.7547666666667</v>
      </c>
      <c r="F8" s="4"/>
      <c r="I8" s="1" t="s">
        <v>16</v>
      </c>
      <c r="J8" s="5" t="n">
        <v>0.8895</v>
      </c>
      <c r="K8" s="5" t="n">
        <v>0.8945</v>
      </c>
      <c r="L8" s="5" t="n">
        <v>0.8824</v>
      </c>
      <c r="M8" s="5" t="n">
        <f aca="false">AVERAGE(J8:L8)</f>
        <v>0.8888</v>
      </c>
      <c r="N8" s="6"/>
      <c r="Q8" s="1" t="s">
        <v>16</v>
      </c>
      <c r="R8" s="5" t="n">
        <v>0.9069</v>
      </c>
      <c r="S8" s="5" t="n">
        <v>0.9161</v>
      </c>
      <c r="T8" s="5" t="n">
        <v>0.906</v>
      </c>
      <c r="U8" s="5" t="n">
        <f aca="false">AVERAGE(R8:T8)</f>
        <v>0.909666666666667</v>
      </c>
      <c r="V8" s="6"/>
    </row>
    <row r="9" customFormat="false" ht="14.25" hidden="false" customHeight="false" outlineLevel="0" collapsed="false">
      <c r="E9" s="5"/>
      <c r="J9" s="5"/>
      <c r="K9" s="5"/>
      <c r="L9" s="5"/>
      <c r="M9" s="5"/>
      <c r="N9" s="6"/>
      <c r="R9" s="5"/>
      <c r="S9" s="5"/>
      <c r="T9" s="5"/>
      <c r="U9" s="5"/>
      <c r="V9" s="6"/>
    </row>
    <row r="10" customFormat="false" ht="14.25" hidden="false" customHeight="false" outlineLevel="0" collapsed="false">
      <c r="A10" s="1" t="s">
        <v>17</v>
      </c>
      <c r="E10" s="5" t="n">
        <f aca="false">AVERAGE(E3:E8)</f>
        <v>89.3984055555556</v>
      </c>
      <c r="M10" s="5" t="n">
        <f aca="false">AVERAGE(M3:M8)</f>
        <v>0.885238888888889</v>
      </c>
      <c r="U10" s="5" t="n">
        <f aca="false">AVERAGE(U3:U8)</f>
        <v>0.872872222222222</v>
      </c>
      <c r="V10" s="6"/>
    </row>
    <row r="11" customFormat="false" ht="14.25" hidden="false" customHeight="false" outlineLevel="0" collapsed="false">
      <c r="E11" s="5"/>
      <c r="M11" s="5"/>
      <c r="V11" s="6"/>
    </row>
    <row r="12" customFormat="false" ht="14.25" hidden="false" customHeight="false" outlineLevel="0" collapsed="false">
      <c r="A12" s="3" t="s">
        <v>18</v>
      </c>
      <c r="E12" s="5"/>
      <c r="I12" s="3" t="s">
        <v>18</v>
      </c>
      <c r="J12" s="5"/>
      <c r="K12" s="5"/>
      <c r="L12" s="5"/>
      <c r="M12" s="5"/>
      <c r="N12" s="6"/>
      <c r="Q12" s="3" t="s">
        <v>18</v>
      </c>
      <c r="R12" s="5"/>
      <c r="S12" s="5"/>
      <c r="T12" s="5"/>
      <c r="U12" s="6"/>
      <c r="V12" s="6"/>
    </row>
    <row r="13" customFormat="false" ht="14.25" hidden="false" customHeight="false" outlineLevel="0" collapsed="false">
      <c r="A13" s="1" t="s">
        <v>11</v>
      </c>
      <c r="B13" s="6" t="n">
        <v>89.13</v>
      </c>
      <c r="C13" s="6" t="n">
        <v>89.11</v>
      </c>
      <c r="D13" s="6" t="n">
        <v>89.25</v>
      </c>
      <c r="E13" s="5" t="n">
        <f aca="false">AVERAGE(B13:D13)</f>
        <v>89.1633333333333</v>
      </c>
      <c r="F13" s="6"/>
      <c r="I13" s="1" t="s">
        <v>11</v>
      </c>
      <c r="J13" s="5" t="n">
        <v>0.8848</v>
      </c>
      <c r="K13" s="5" t="n">
        <v>0.8846</v>
      </c>
      <c r="L13" s="5" t="n">
        <v>0.8816</v>
      </c>
      <c r="M13" s="5" t="n">
        <f aca="false">AVERAGE(J13:L13)</f>
        <v>0.883666666666667</v>
      </c>
      <c r="N13" s="6"/>
      <c r="Q13" s="1" t="s">
        <v>11</v>
      </c>
      <c r="R13" s="5" t="n">
        <v>0.9024</v>
      </c>
      <c r="S13" s="5" t="n">
        <v>0.9013</v>
      </c>
      <c r="T13" s="5" t="n">
        <v>0.9005</v>
      </c>
      <c r="U13" s="5" t="n">
        <f aca="false">AVERAGE(R13:T13)</f>
        <v>0.9014</v>
      </c>
      <c r="V13" s="6"/>
    </row>
    <row r="14" customFormat="false" ht="14.25" hidden="false" customHeight="false" outlineLevel="0" collapsed="false">
      <c r="A14" s="1" t="s">
        <v>12</v>
      </c>
      <c r="B14" s="6" t="n">
        <v>89.22</v>
      </c>
      <c r="C14" s="6" t="n">
        <v>88.8408</v>
      </c>
      <c r="D14" s="6" t="n">
        <v>88.6712</v>
      </c>
      <c r="E14" s="5" t="n">
        <f aca="false">AVERAGE(B14:D14)</f>
        <v>88.9106666666667</v>
      </c>
      <c r="F14" s="6"/>
      <c r="I14" s="1" t="s">
        <v>12</v>
      </c>
      <c r="J14" s="5" t="n">
        <v>0.8849</v>
      </c>
      <c r="K14" s="5" t="n">
        <v>0.8852</v>
      </c>
      <c r="L14" s="5" t="n">
        <v>0.8822</v>
      </c>
      <c r="M14" s="5" t="n">
        <f aca="false">AVERAGE(J14:L14)</f>
        <v>0.8841</v>
      </c>
      <c r="N14" s="6"/>
      <c r="Q14" s="1" t="s">
        <v>12</v>
      </c>
      <c r="R14" s="5" t="n">
        <v>0.9024</v>
      </c>
      <c r="S14" s="5" t="n">
        <v>0.9012</v>
      </c>
      <c r="T14" s="5" t="n">
        <v>0.9018</v>
      </c>
      <c r="U14" s="5" t="n">
        <f aca="false">AVERAGE(R14:T14)</f>
        <v>0.9018</v>
      </c>
      <c r="V14" s="6"/>
    </row>
    <row r="15" customFormat="false" ht="14.25" hidden="false" customHeight="false" outlineLevel="0" collapsed="false">
      <c r="A15" s="1" t="s">
        <v>13</v>
      </c>
      <c r="B15" s="6" t="n">
        <v>89.2</v>
      </c>
      <c r="C15" s="6" t="n">
        <v>89.44</v>
      </c>
      <c r="D15" s="6" t="n">
        <v>89.71</v>
      </c>
      <c r="E15" s="5" t="n">
        <f aca="false">AVERAGE(B15:D15)</f>
        <v>89.45</v>
      </c>
      <c r="F15" s="6"/>
      <c r="I15" s="1" t="s">
        <v>13</v>
      </c>
      <c r="J15" s="5" t="n">
        <v>0.891</v>
      </c>
      <c r="K15" s="5" t="n">
        <v>0.8946</v>
      </c>
      <c r="L15" s="5" t="n">
        <v>0.8874</v>
      </c>
      <c r="M15" s="5" t="n">
        <f aca="false">AVERAGE(J15:L15)</f>
        <v>0.891</v>
      </c>
      <c r="N15" s="6"/>
      <c r="Q15" s="1" t="s">
        <v>13</v>
      </c>
      <c r="R15" s="5" t="n">
        <v>0.9124</v>
      </c>
      <c r="S15" s="5" t="n">
        <v>0.909</v>
      </c>
      <c r="T15" s="5" t="n">
        <v>0.9117</v>
      </c>
      <c r="U15" s="5" t="n">
        <f aca="false">AVERAGE(R15:T15)</f>
        <v>0.911033333333333</v>
      </c>
      <c r="V15" s="6"/>
    </row>
    <row r="16" customFormat="false" ht="14.25" hidden="false" customHeight="false" outlineLevel="0" collapsed="false">
      <c r="A16" s="1" t="s">
        <v>14</v>
      </c>
      <c r="B16" s="6" t="n">
        <v>88.1</v>
      </c>
      <c r="C16" s="6" t="n">
        <v>88.01</v>
      </c>
      <c r="D16" s="6" t="n">
        <v>87.51</v>
      </c>
      <c r="E16" s="5" t="n">
        <f aca="false">AVERAGE(B16:D16)</f>
        <v>87.8733333333333</v>
      </c>
      <c r="F16" s="6"/>
      <c r="I16" s="1" t="s">
        <v>14</v>
      </c>
      <c r="J16" s="5" t="n">
        <v>0.875</v>
      </c>
      <c r="K16" s="5" t="n">
        <v>0.8886</v>
      </c>
      <c r="L16" s="5" t="n">
        <v>0.877</v>
      </c>
      <c r="M16" s="5" t="n">
        <f aca="false">AVERAGE(J16:L16)</f>
        <v>0.8802</v>
      </c>
      <c r="N16" s="6"/>
      <c r="Q16" s="1" t="s">
        <v>14</v>
      </c>
      <c r="R16" s="5" t="n">
        <v>0.899</v>
      </c>
      <c r="S16" s="5" t="n">
        <v>0.9091</v>
      </c>
      <c r="T16" s="5" t="n">
        <v>0.898</v>
      </c>
      <c r="U16" s="5" t="n">
        <f aca="false">AVERAGE(R16:T16)</f>
        <v>0.902033333333333</v>
      </c>
      <c r="V16" s="6"/>
    </row>
    <row r="17" customFormat="false" ht="14.25" hidden="false" customHeight="false" outlineLevel="0" collapsed="false">
      <c r="A17" s="1" t="s">
        <v>15</v>
      </c>
      <c r="B17" s="6" t="n">
        <v>86.7664</v>
      </c>
      <c r="C17" s="6" t="n">
        <v>86.4273</v>
      </c>
      <c r="D17" s="6" t="n">
        <v>86.5379</v>
      </c>
      <c r="E17" s="5" t="n">
        <f aca="false">AVERAGE(B17:D17)</f>
        <v>86.5772</v>
      </c>
      <c r="F17" s="6"/>
      <c r="I17" s="1" t="s">
        <v>15</v>
      </c>
      <c r="J17" s="5" t="n">
        <v>0.864</v>
      </c>
      <c r="K17" s="5" t="n">
        <v>0.8642</v>
      </c>
      <c r="L17" s="5" t="n">
        <v>0.864</v>
      </c>
      <c r="M17" s="5" t="n">
        <f aca="false">AVERAGE(J17:L17)</f>
        <v>0.864066666666667</v>
      </c>
      <c r="N17" s="6"/>
      <c r="Q17" s="1" t="s">
        <v>15</v>
      </c>
      <c r="R17" s="5" t="n">
        <v>0.683</v>
      </c>
      <c r="S17" s="5" t="n">
        <v>0.6711</v>
      </c>
      <c r="T17" s="5" t="n">
        <v>0.6786</v>
      </c>
      <c r="U17" s="5" t="n">
        <f aca="false">AVERAGE(R17:T17)</f>
        <v>0.677566666666667</v>
      </c>
      <c r="V17" s="6"/>
    </row>
    <row r="18" customFormat="false" ht="14.25" hidden="false" customHeight="false" outlineLevel="0" collapsed="false">
      <c r="A18" s="1" t="s">
        <v>16</v>
      </c>
      <c r="B18" s="6" t="n">
        <v>87.64</v>
      </c>
      <c r="C18" s="6" t="n">
        <v>87.7</v>
      </c>
      <c r="D18" s="6" t="n">
        <v>88.1</v>
      </c>
      <c r="E18" s="5" t="n">
        <f aca="false">AVERAGE(B18:D18)</f>
        <v>87.8133333333333</v>
      </c>
      <c r="F18" s="6"/>
      <c r="I18" s="1" t="s">
        <v>16</v>
      </c>
      <c r="J18" s="5" t="n">
        <v>0.87</v>
      </c>
      <c r="K18" s="5" t="n">
        <v>0.89</v>
      </c>
      <c r="L18" s="5" t="n">
        <v>0.872</v>
      </c>
      <c r="M18" s="5" t="n">
        <f aca="false">AVERAGE(J18:L18)</f>
        <v>0.877333333333333</v>
      </c>
      <c r="N18" s="6"/>
      <c r="Q18" s="1" t="s">
        <v>16</v>
      </c>
      <c r="R18" s="5" t="n">
        <v>0.909</v>
      </c>
      <c r="S18" s="5" t="n">
        <v>0.914</v>
      </c>
      <c r="T18" s="5" t="n">
        <v>0.909</v>
      </c>
      <c r="U18" s="5" t="n">
        <f aca="false">AVERAGE(R18:T18)</f>
        <v>0.910666666666667</v>
      </c>
      <c r="V18" s="6"/>
    </row>
    <row r="19" customFormat="false" ht="14.25" hidden="false" customHeight="false" outlineLevel="0" collapsed="false">
      <c r="B19" s="6"/>
      <c r="C19" s="6"/>
      <c r="D19" s="6"/>
      <c r="E19" s="5"/>
      <c r="F19" s="6"/>
      <c r="J19" s="5"/>
      <c r="K19" s="5"/>
      <c r="L19" s="5"/>
      <c r="M19" s="5"/>
      <c r="N19" s="6"/>
      <c r="R19" s="5"/>
      <c r="S19" s="5"/>
      <c r="T19" s="5"/>
      <c r="U19" s="5"/>
      <c r="V19" s="6"/>
    </row>
    <row r="20" customFormat="false" ht="14.25" hidden="false" customHeight="false" outlineLevel="0" collapsed="false">
      <c r="A20" s="1" t="s">
        <v>17</v>
      </c>
      <c r="E20" s="5" t="n">
        <f aca="false">AVERAGE(E13:E18)</f>
        <v>88.2979777777778</v>
      </c>
      <c r="M20" s="5" t="n">
        <f aca="false">AVERAGE(M13:M18)</f>
        <v>0.880061111111111</v>
      </c>
      <c r="U20" s="5" t="n">
        <f aca="false">AVERAGE(U13:U18)</f>
        <v>0.867416666666667</v>
      </c>
      <c r="V20" s="6"/>
    </row>
    <row r="21" customFormat="false" ht="14.25" hidden="false" customHeight="false" outlineLevel="0" collapsed="false">
      <c r="E21" s="5"/>
      <c r="M21" s="5"/>
      <c r="U21" s="5"/>
      <c r="V21" s="6"/>
    </row>
    <row r="22" customFormat="false" ht="14.25" hidden="false" customHeight="false" outlineLevel="0" collapsed="false">
      <c r="A22" s="3" t="s">
        <v>19</v>
      </c>
      <c r="B22" s="6"/>
      <c r="C22" s="6"/>
      <c r="D22" s="6"/>
      <c r="E22" s="5"/>
      <c r="F22" s="6"/>
      <c r="I22" s="3" t="s">
        <v>19</v>
      </c>
      <c r="J22" s="5"/>
      <c r="K22" s="5"/>
      <c r="L22" s="5"/>
      <c r="M22" s="5"/>
      <c r="N22" s="6"/>
      <c r="Q22" s="3" t="s">
        <v>19</v>
      </c>
      <c r="R22" s="5"/>
      <c r="S22" s="5"/>
      <c r="T22" s="5"/>
      <c r="U22" s="5"/>
      <c r="V22" s="6"/>
    </row>
    <row r="23" customFormat="false" ht="14.25" hidden="false" customHeight="false" outlineLevel="0" collapsed="false">
      <c r="A23" s="1" t="s">
        <v>11</v>
      </c>
      <c r="B23" s="6" t="n">
        <v>90.2905</v>
      </c>
      <c r="C23" s="6" t="n">
        <v>90.3716</v>
      </c>
      <c r="D23" s="6" t="n">
        <v>90.9909</v>
      </c>
      <c r="E23" s="5" t="n">
        <f aca="false">AVERAGE(B23:D23)</f>
        <v>90.551</v>
      </c>
      <c r="F23" s="6"/>
      <c r="I23" s="1" t="s">
        <v>11</v>
      </c>
      <c r="J23" s="5" t="n">
        <v>0.8938</v>
      </c>
      <c r="K23" s="5" t="n">
        <v>0.896</v>
      </c>
      <c r="L23" s="5" t="n">
        <v>0.9049</v>
      </c>
      <c r="M23" s="5" t="n">
        <f aca="false">AVERAGE(J23:L23)</f>
        <v>0.898233333333333</v>
      </c>
      <c r="N23" s="6"/>
      <c r="Q23" s="1" t="s">
        <v>11</v>
      </c>
      <c r="R23" s="5" t="n">
        <v>0.9074</v>
      </c>
      <c r="S23" s="5" t="n">
        <v>0.9255</v>
      </c>
      <c r="T23" s="5" t="n">
        <v>0.9304</v>
      </c>
      <c r="U23" s="5" t="n">
        <f aca="false">AVERAGE(R23:T23)</f>
        <v>0.9211</v>
      </c>
      <c r="V23" s="6"/>
    </row>
    <row r="24" customFormat="false" ht="14.25" hidden="false" customHeight="false" outlineLevel="0" collapsed="false">
      <c r="A24" s="1" t="s">
        <v>12</v>
      </c>
      <c r="B24" s="6" t="n">
        <v>90.0103</v>
      </c>
      <c r="C24" s="6" t="n">
        <v>90.6517</v>
      </c>
      <c r="D24" s="6" t="n">
        <v>90.9982</v>
      </c>
      <c r="E24" s="5" t="n">
        <f aca="false">AVERAGE(B24:D24)</f>
        <v>90.5534</v>
      </c>
      <c r="F24" s="6"/>
      <c r="I24" s="1" t="s">
        <v>12</v>
      </c>
      <c r="J24" s="5" t="n">
        <v>0.8884</v>
      </c>
      <c r="K24" s="5" t="n">
        <v>0.9006</v>
      </c>
      <c r="L24" s="5" t="n">
        <v>0.9042</v>
      </c>
      <c r="M24" s="5" t="n">
        <f aca="false">AVERAGE(J24:L24)</f>
        <v>0.897733333333333</v>
      </c>
      <c r="N24" s="6"/>
      <c r="Q24" s="1" t="s">
        <v>12</v>
      </c>
      <c r="R24" s="5" t="n">
        <v>0.9093</v>
      </c>
      <c r="S24" s="5" t="n">
        <v>0.926</v>
      </c>
      <c r="T24" s="5" t="n">
        <v>0.9312</v>
      </c>
      <c r="U24" s="5" t="n">
        <f aca="false">AVERAGE(R24:T24)</f>
        <v>0.922166666666667</v>
      </c>
      <c r="V24" s="6"/>
    </row>
    <row r="25" customFormat="false" ht="14.25" hidden="false" customHeight="false" outlineLevel="0" collapsed="false">
      <c r="A25" s="1" t="s">
        <v>13</v>
      </c>
      <c r="B25" s="6" t="n">
        <v>90.3421</v>
      </c>
      <c r="C25" s="6" t="n">
        <v>90.6738</v>
      </c>
      <c r="D25" s="6" t="n">
        <v>90.8287</v>
      </c>
      <c r="E25" s="5" t="n">
        <f aca="false">AVERAGE(B25:D25)</f>
        <v>90.6148666666667</v>
      </c>
      <c r="F25" s="6"/>
      <c r="I25" s="1" t="s">
        <v>13</v>
      </c>
      <c r="J25" s="5" t="n">
        <v>0.8936</v>
      </c>
      <c r="K25" s="5" t="n">
        <v>0.9</v>
      </c>
      <c r="L25" s="5" t="n">
        <v>0.9051</v>
      </c>
      <c r="M25" s="5" t="n">
        <f aca="false">AVERAGE(J25:L25)</f>
        <v>0.899566666666667</v>
      </c>
      <c r="N25" s="6"/>
      <c r="Q25" s="1" t="s">
        <v>13</v>
      </c>
      <c r="R25" s="5" t="n">
        <v>0.9165</v>
      </c>
      <c r="S25" s="5" t="n">
        <v>0.9271</v>
      </c>
      <c r="T25" s="5" t="n">
        <v>0.9323</v>
      </c>
      <c r="U25" s="5" t="n">
        <f aca="false">AVERAGE(R25:T25)</f>
        <v>0.9253</v>
      </c>
    </row>
    <row r="26" customFormat="false" ht="14.25" hidden="false" customHeight="false" outlineLevel="0" collapsed="false">
      <c r="A26" s="1" t="s">
        <v>14</v>
      </c>
      <c r="B26" s="6" t="n">
        <v>89.3099</v>
      </c>
      <c r="C26" s="6" t="n">
        <v>90.143</v>
      </c>
      <c r="D26" s="6" t="n">
        <v>89.9513</v>
      </c>
      <c r="E26" s="5" t="n">
        <f aca="false">AVERAGE(B26:D26)</f>
        <v>89.8014</v>
      </c>
      <c r="F26" s="6"/>
      <c r="I26" s="1" t="s">
        <v>14</v>
      </c>
      <c r="J26" s="5" t="n">
        <v>0.885</v>
      </c>
      <c r="K26" s="5" t="n">
        <v>0.8943</v>
      </c>
      <c r="L26" s="5" t="n">
        <v>0.8935</v>
      </c>
      <c r="M26" s="5" t="n">
        <f aca="false">AVERAGE(J26:L26)</f>
        <v>0.890933333333333</v>
      </c>
      <c r="N26" s="6"/>
      <c r="Q26" s="1" t="s">
        <v>14</v>
      </c>
      <c r="R26" s="5" t="n">
        <v>0.8935</v>
      </c>
      <c r="S26" s="5" t="n">
        <v>0.9109</v>
      </c>
      <c r="T26" s="5" t="n">
        <v>0.9128</v>
      </c>
      <c r="U26" s="5" t="n">
        <f aca="false">AVERAGE(R26:T26)</f>
        <v>0.905733333333333</v>
      </c>
    </row>
    <row r="27" customFormat="false" ht="14.25" hidden="false" customHeight="false" outlineLevel="0" collapsed="false">
      <c r="A27" s="1" t="s">
        <v>15</v>
      </c>
      <c r="B27" s="6" t="n">
        <v>86.619</v>
      </c>
      <c r="C27" s="6" t="n">
        <v>87.629</v>
      </c>
      <c r="D27" s="6" t="n">
        <v>87.371</v>
      </c>
      <c r="E27" s="5" t="n">
        <f aca="false">AVERAGE(B27:D27)</f>
        <v>87.2063333333334</v>
      </c>
      <c r="F27" s="6"/>
      <c r="I27" s="1" t="s">
        <v>15</v>
      </c>
      <c r="J27" s="5" t="n">
        <v>0.8667</v>
      </c>
      <c r="K27" s="5" t="n">
        <v>0.8761</v>
      </c>
      <c r="L27" s="5" t="n">
        <v>0.8733</v>
      </c>
      <c r="M27" s="5" t="n">
        <f aca="false">AVERAGE(J27:L27)</f>
        <v>0.872033333333333</v>
      </c>
      <c r="N27" s="6"/>
      <c r="Q27" s="1" t="s">
        <v>15</v>
      </c>
      <c r="R27" s="5" t="n">
        <v>0.6799</v>
      </c>
      <c r="S27" s="5" t="n">
        <v>0.696</v>
      </c>
      <c r="T27" s="5" t="n">
        <v>0.6909</v>
      </c>
      <c r="U27" s="5" t="n">
        <f aca="false">AVERAGE(R27:T27)</f>
        <v>0.688933333333333</v>
      </c>
    </row>
    <row r="28" customFormat="false" ht="14.25" hidden="false" customHeight="false" outlineLevel="0" collapsed="false">
      <c r="A28" s="1" t="s">
        <v>16</v>
      </c>
      <c r="B28" s="6" t="n">
        <v>89.9661</v>
      </c>
      <c r="C28" s="6" t="n">
        <v>90.1504</v>
      </c>
      <c r="D28" s="6" t="n">
        <v>90.46</v>
      </c>
      <c r="E28" s="5" t="n">
        <f aca="false">AVERAGE(B28:D28)</f>
        <v>90.1921666666667</v>
      </c>
      <c r="F28" s="6"/>
      <c r="I28" s="1" t="s">
        <v>16</v>
      </c>
      <c r="J28" s="5" t="n">
        <v>0.8904</v>
      </c>
      <c r="K28" s="5" t="n">
        <v>0.8943</v>
      </c>
      <c r="L28" s="5" t="n">
        <v>0.8983</v>
      </c>
      <c r="M28" s="5" t="n">
        <f aca="false">AVERAGE(J28:L28)</f>
        <v>0.894333333333333</v>
      </c>
      <c r="N28" s="6"/>
      <c r="Q28" s="1" t="s">
        <v>16</v>
      </c>
      <c r="R28" s="5" t="n">
        <v>0.9107</v>
      </c>
      <c r="S28" s="5" t="n">
        <v>0.9193</v>
      </c>
      <c r="T28" s="5" t="n">
        <v>0.9269</v>
      </c>
      <c r="U28" s="5" t="n">
        <f aca="false">AVERAGE(R28:T28)</f>
        <v>0.918966666666667</v>
      </c>
    </row>
    <row r="29" customFormat="false" ht="14.25" hidden="false" customHeight="false" outlineLevel="0" collapsed="false">
      <c r="E29" s="5"/>
      <c r="M29" s="5"/>
      <c r="U29" s="5"/>
    </row>
    <row r="30" customFormat="false" ht="14.25" hidden="false" customHeight="false" outlineLevel="0" collapsed="false">
      <c r="A30" s="1" t="s">
        <v>17</v>
      </c>
      <c r="E30" s="5" t="n">
        <f aca="false">AVERAGE(E23:E28)</f>
        <v>89.8198611111111</v>
      </c>
      <c r="M30" s="5" t="n">
        <f aca="false">AVERAGE(M23:M28)</f>
        <v>0.892138888888889</v>
      </c>
      <c r="U30" s="5" t="n">
        <f aca="false">AVERAGE(U23:U28)</f>
        <v>0.880366666666667</v>
      </c>
    </row>
    <row r="31" customFormat="false" ht="14.25" hidden="false" customHeight="false" outlineLevel="0" collapsed="false">
      <c r="E31" s="5"/>
      <c r="M31" s="5"/>
      <c r="U31" s="5"/>
    </row>
    <row r="32" customFormat="false" ht="14.25" hidden="false" customHeight="false" outlineLevel="0" collapsed="false">
      <c r="A32" s="3" t="s">
        <v>20</v>
      </c>
      <c r="E32" s="5"/>
      <c r="I32" s="3" t="s">
        <v>20</v>
      </c>
      <c r="M32" s="5"/>
      <c r="Q32" s="3" t="s">
        <v>20</v>
      </c>
      <c r="U32" s="5"/>
    </row>
    <row r="33" customFormat="false" ht="14.25" hidden="false" customHeight="false" outlineLevel="0" collapsed="false">
      <c r="A33" s="1" t="s">
        <v>11</v>
      </c>
      <c r="B33" s="4" t="n">
        <v>88.875</v>
      </c>
      <c r="C33" s="4" t="n">
        <v>90.3937</v>
      </c>
      <c r="D33" s="4" t="n">
        <v>90.3126</v>
      </c>
      <c r="E33" s="5" t="n">
        <f aca="false">AVERAGE(B33:D33)</f>
        <v>89.8604333333333</v>
      </c>
      <c r="F33" s="4"/>
      <c r="I33" s="1" t="s">
        <v>11</v>
      </c>
      <c r="J33" s="5" t="n">
        <v>0.8606</v>
      </c>
      <c r="K33" s="5" t="n">
        <v>0.8922</v>
      </c>
      <c r="L33" s="5" t="n">
        <v>0.892</v>
      </c>
      <c r="M33" s="5" t="n">
        <f aca="false">AVERAGE(J33:L33)</f>
        <v>0.8816</v>
      </c>
      <c r="N33" s="6"/>
      <c r="Q33" s="1" t="s">
        <v>11</v>
      </c>
      <c r="R33" s="5" t="n">
        <v>0.8864</v>
      </c>
      <c r="S33" s="5" t="n">
        <v>0.9166</v>
      </c>
      <c r="T33" s="5" t="n">
        <v>0.9138</v>
      </c>
      <c r="U33" s="5" t="n">
        <f aca="false">AVERAGE(R33:T33)</f>
        <v>0.9056</v>
      </c>
    </row>
    <row r="34" customFormat="false" ht="14.25" hidden="false" customHeight="false" outlineLevel="0" collapsed="false">
      <c r="A34" s="1" t="s">
        <v>12</v>
      </c>
      <c r="B34" s="4" t="n">
        <v>88.9413</v>
      </c>
      <c r="C34" s="4" t="n">
        <v>90.3789</v>
      </c>
      <c r="D34" s="4" t="n">
        <v>90.3347</v>
      </c>
      <c r="E34" s="5" t="n">
        <f aca="false">AVERAGE(B34:D34)</f>
        <v>89.8849666666667</v>
      </c>
      <c r="F34" s="4"/>
      <c r="I34" s="1" t="s">
        <v>12</v>
      </c>
      <c r="J34" s="5" t="n">
        <v>0.8656</v>
      </c>
      <c r="K34" s="5" t="n">
        <v>0.8922</v>
      </c>
      <c r="L34" s="5" t="n">
        <v>0.8922</v>
      </c>
      <c r="M34" s="5" t="n">
        <f aca="false">AVERAGE(J34:L34)</f>
        <v>0.883333333333333</v>
      </c>
      <c r="N34" s="6"/>
      <c r="Q34" s="1" t="s">
        <v>12</v>
      </c>
      <c r="R34" s="5" t="n">
        <v>0.8863</v>
      </c>
      <c r="S34" s="5" t="n">
        <v>0.9155</v>
      </c>
      <c r="T34" s="5" t="n">
        <v>0.9137</v>
      </c>
      <c r="U34" s="5" t="n">
        <f aca="false">AVERAGE(R34:T34)</f>
        <v>0.905166666666667</v>
      </c>
    </row>
    <row r="35" customFormat="false" ht="14.25" hidden="false" customHeight="false" outlineLevel="0" collapsed="false">
      <c r="A35" s="1" t="s">
        <v>13</v>
      </c>
      <c r="B35" s="4" t="n">
        <v>89.4058</v>
      </c>
      <c r="C35" s="4" t="n">
        <v>90.3937</v>
      </c>
      <c r="D35" s="4" t="n">
        <v>90.4674</v>
      </c>
      <c r="E35" s="5" t="n">
        <f aca="false">AVERAGE(B35:D35)</f>
        <v>90.0889666666667</v>
      </c>
      <c r="F35" s="4"/>
      <c r="I35" s="1" t="s">
        <v>13</v>
      </c>
      <c r="J35" s="5" t="n">
        <v>0.8809</v>
      </c>
      <c r="K35" s="5" t="n">
        <v>0.8931</v>
      </c>
      <c r="L35" s="5" t="n">
        <v>0.8988</v>
      </c>
      <c r="M35" s="5" t="n">
        <f aca="false">AVERAGE(J35:L35)</f>
        <v>0.890933333333333</v>
      </c>
      <c r="N35" s="6"/>
      <c r="Q35" s="1" t="s">
        <v>13</v>
      </c>
      <c r="R35" s="5" t="n">
        <v>0.9029</v>
      </c>
      <c r="S35" s="5" t="n">
        <v>0.9185</v>
      </c>
      <c r="T35" s="5" t="n">
        <v>0.9164</v>
      </c>
      <c r="U35" s="5" t="n">
        <f aca="false">AVERAGE(R35:T35)</f>
        <v>0.9126</v>
      </c>
    </row>
    <row r="36" customFormat="false" ht="14.25" hidden="false" customHeight="false" outlineLevel="0" collapsed="false">
      <c r="A36" s="1" t="s">
        <v>14</v>
      </c>
      <c r="B36" s="4" t="n">
        <v>89.2141</v>
      </c>
      <c r="C36" s="4" t="n">
        <v>90.1946</v>
      </c>
      <c r="D36" s="4" t="n">
        <v>90.1135</v>
      </c>
      <c r="E36" s="5" t="n">
        <f aca="false">AVERAGE(B36:D36)</f>
        <v>89.8407333333333</v>
      </c>
      <c r="F36" s="4"/>
      <c r="I36" s="1" t="s">
        <v>14</v>
      </c>
      <c r="J36" s="5" t="n">
        <v>0.8768</v>
      </c>
      <c r="K36" s="5" t="n">
        <v>0.8939</v>
      </c>
      <c r="L36" s="5" t="n">
        <v>0.8916</v>
      </c>
      <c r="M36" s="5" t="n">
        <f aca="false">AVERAGE(J36:L36)</f>
        <v>0.887433333333333</v>
      </c>
      <c r="N36" s="6"/>
      <c r="Q36" s="1" t="s">
        <v>14</v>
      </c>
      <c r="R36" s="5" t="n">
        <v>0.8895</v>
      </c>
      <c r="S36" s="5" t="n">
        <v>0.9099</v>
      </c>
      <c r="T36" s="5" t="n">
        <v>0.9063</v>
      </c>
      <c r="U36" s="5" t="n">
        <f aca="false">AVERAGE(R36:T36)</f>
        <v>0.9019</v>
      </c>
    </row>
    <row r="37" customFormat="false" ht="14.25" hidden="false" customHeight="false" outlineLevel="0" collapsed="false">
      <c r="A37" s="1" t="s">
        <v>15</v>
      </c>
      <c r="B37" s="4" t="n">
        <v>85.5205</v>
      </c>
      <c r="C37" s="4" t="n">
        <v>86.8918</v>
      </c>
      <c r="D37" s="4" t="n">
        <v>86.6706</v>
      </c>
      <c r="E37" s="5" t="n">
        <f aca="false">AVERAGE(B37:D37)</f>
        <v>86.3609666666667</v>
      </c>
      <c r="F37" s="4"/>
      <c r="I37" s="1" t="s">
        <v>15</v>
      </c>
      <c r="J37" s="5" t="n">
        <v>0.8563</v>
      </c>
      <c r="K37" s="5" t="n">
        <v>0.8695</v>
      </c>
      <c r="L37" s="5" t="n">
        <v>0.8671</v>
      </c>
      <c r="M37" s="5" t="n">
        <f aca="false">AVERAGE(J37:L37)</f>
        <v>0.8643</v>
      </c>
      <c r="N37" s="6"/>
      <c r="Q37" s="1" t="s">
        <v>15</v>
      </c>
      <c r="R37" s="5" t="n">
        <v>0.6573</v>
      </c>
      <c r="S37" s="5" t="n">
        <v>0.6874</v>
      </c>
      <c r="T37" s="5" t="n">
        <v>0.6802</v>
      </c>
      <c r="U37" s="5" t="n">
        <f aca="false">AVERAGE(R37:T37)</f>
        <v>0.674966666666667</v>
      </c>
    </row>
    <row r="38" customFormat="false" ht="14.25" hidden="false" customHeight="false" outlineLevel="0" collapsed="false">
      <c r="A38" s="1" t="s">
        <v>16</v>
      </c>
      <c r="B38" s="4" t="n">
        <v>89.2657</v>
      </c>
      <c r="C38" s="4" t="n">
        <v>89.7818</v>
      </c>
      <c r="D38" s="4" t="n">
        <v>90.1283</v>
      </c>
      <c r="E38" s="5" t="n">
        <f aca="false">AVERAGE(B38:D38)</f>
        <v>89.7252666666667</v>
      </c>
      <c r="F38" s="4"/>
      <c r="I38" s="1" t="s">
        <v>16</v>
      </c>
      <c r="J38" s="5" t="n">
        <v>0.8802</v>
      </c>
      <c r="K38" s="5" t="n">
        <v>0.8898</v>
      </c>
      <c r="L38" s="5" t="n">
        <v>0.8943</v>
      </c>
      <c r="M38" s="5" t="n">
        <f aca="false">AVERAGE(J38:L38)</f>
        <v>0.8881</v>
      </c>
      <c r="N38" s="6"/>
      <c r="Q38" s="1" t="s">
        <v>16</v>
      </c>
      <c r="R38" s="5" t="n">
        <v>0.8935</v>
      </c>
      <c r="S38" s="5" t="n">
        <v>0.9122</v>
      </c>
      <c r="T38" s="5" t="n">
        <v>0.9093</v>
      </c>
      <c r="U38" s="5" t="n">
        <f aca="false">AVERAGE(R38:T38)</f>
        <v>0.905</v>
      </c>
    </row>
    <row r="39" customFormat="false" ht="14.25" hidden="false" customHeight="false" outlineLevel="0" collapsed="false">
      <c r="E39" s="5"/>
      <c r="M39" s="5"/>
      <c r="U39" s="5"/>
    </row>
    <row r="40" customFormat="false" ht="14.25" hidden="false" customHeight="false" outlineLevel="0" collapsed="false">
      <c r="A40" s="1" t="s">
        <v>17</v>
      </c>
      <c r="E40" s="5" t="n">
        <f aca="false">AVERAGE(E33:E38)</f>
        <v>89.2935555555556</v>
      </c>
      <c r="M40" s="5" t="n">
        <f aca="false">AVERAGE(M33:M38)</f>
        <v>0.882616666666667</v>
      </c>
      <c r="U40" s="5" t="n">
        <f aca="false">AVERAGE(U33:U38)</f>
        <v>0.867538888888889</v>
      </c>
    </row>
    <row r="45" customFormat="false" ht="14.25" hidden="false" customHeight="false" outlineLevel="0" collapsed="false">
      <c r="A45" s="2"/>
    </row>
    <row r="46" customFormat="false" ht="14.25" hidden="false" customHeight="false" outlineLevel="0" collapsed="false">
      <c r="B46" s="7"/>
    </row>
    <row r="77" customFormat="false" ht="14.25" hidden="false" customHeight="false" outlineLevel="0" collapsed="false">
      <c r="A77" s="3"/>
      <c r="E77" s="5"/>
      <c r="I77" s="3"/>
      <c r="J77" s="5"/>
      <c r="K77" s="5"/>
      <c r="L77" s="5"/>
      <c r="M77" s="5"/>
      <c r="N77" s="6"/>
      <c r="Q77" s="3"/>
      <c r="R77" s="5"/>
      <c r="S77" s="5"/>
      <c r="T77" s="5"/>
      <c r="U77" s="6"/>
    </row>
    <row r="78" customFormat="false" ht="14.25" hidden="false" customHeight="false" outlineLevel="0" collapsed="false">
      <c r="B78" s="6"/>
      <c r="C78" s="6"/>
      <c r="D78" s="6"/>
      <c r="E78" s="5"/>
      <c r="F78" s="6"/>
      <c r="J78" s="5"/>
      <c r="K78" s="5"/>
      <c r="L78" s="5"/>
      <c r="M78" s="5"/>
      <c r="N78" s="6"/>
      <c r="R78" s="5"/>
      <c r="S78" s="5"/>
      <c r="T78" s="5"/>
      <c r="U78" s="5"/>
    </row>
    <row r="79" customFormat="false" ht="14.25" hidden="false" customHeight="false" outlineLevel="0" collapsed="false">
      <c r="B79" s="6"/>
      <c r="C79" s="6"/>
      <c r="D79" s="6"/>
      <c r="E79" s="5"/>
      <c r="F79" s="6"/>
      <c r="J79" s="5"/>
      <c r="K79" s="5"/>
      <c r="L79" s="5"/>
      <c r="M79" s="5"/>
      <c r="N79" s="6"/>
      <c r="R79" s="5"/>
      <c r="S79" s="5"/>
      <c r="T79" s="5"/>
      <c r="U79" s="5"/>
    </row>
    <row r="80" customFormat="false" ht="14.25" hidden="false" customHeight="false" outlineLevel="0" collapsed="false">
      <c r="B80" s="6"/>
      <c r="C80" s="6"/>
      <c r="D80" s="6"/>
      <c r="E80" s="5"/>
      <c r="F80" s="6"/>
      <c r="J80" s="5"/>
      <c r="K80" s="5"/>
      <c r="L80" s="5"/>
      <c r="M80" s="5"/>
      <c r="N80" s="6"/>
      <c r="R80" s="5"/>
      <c r="S80" s="5"/>
      <c r="T80" s="5"/>
      <c r="U80" s="5"/>
    </row>
    <row r="81" customFormat="false" ht="14.25" hidden="false" customHeight="false" outlineLevel="0" collapsed="false">
      <c r="B81" s="6"/>
      <c r="C81" s="6"/>
      <c r="D81" s="6"/>
      <c r="E81" s="5"/>
      <c r="F81" s="6"/>
      <c r="J81" s="5"/>
      <c r="K81" s="5"/>
      <c r="L81" s="5"/>
      <c r="M81" s="5"/>
      <c r="N81" s="6"/>
      <c r="R81" s="5"/>
      <c r="S81" s="5"/>
      <c r="T81" s="5"/>
      <c r="U81" s="5"/>
    </row>
    <row r="82" customFormat="false" ht="14.25" hidden="false" customHeight="false" outlineLevel="0" collapsed="false">
      <c r="B82" s="6"/>
      <c r="C82" s="6"/>
      <c r="D82" s="6"/>
      <c r="E82" s="5"/>
      <c r="F82" s="6"/>
      <c r="J82" s="5"/>
      <c r="K82" s="5"/>
      <c r="L82" s="5"/>
      <c r="M82" s="5"/>
      <c r="N82" s="6"/>
      <c r="R82" s="5"/>
      <c r="S82" s="5"/>
      <c r="T82" s="5"/>
      <c r="U82" s="5"/>
    </row>
    <row r="83" customFormat="false" ht="14.25" hidden="false" customHeight="false" outlineLevel="0" collapsed="false">
      <c r="B83" s="6"/>
      <c r="C83" s="6"/>
      <c r="D83" s="6"/>
      <c r="E83" s="5"/>
      <c r="F83" s="6"/>
      <c r="J83" s="5"/>
      <c r="K83" s="5"/>
      <c r="L83" s="5"/>
      <c r="M83" s="5"/>
      <c r="N83" s="6"/>
      <c r="R83" s="5"/>
      <c r="S83" s="5"/>
      <c r="T83" s="5"/>
      <c r="U83" s="5"/>
    </row>
    <row r="84" customFormat="false" ht="14.25" hidden="false" customHeight="false" outlineLevel="0" collapsed="false">
      <c r="B84" s="6"/>
      <c r="C84" s="6"/>
      <c r="D84" s="6"/>
      <c r="E84" s="5"/>
      <c r="F84" s="6"/>
      <c r="J84" s="5"/>
      <c r="K84" s="5"/>
      <c r="L84" s="5"/>
      <c r="M84" s="5"/>
      <c r="N84" s="6"/>
      <c r="R84" s="5"/>
      <c r="S84" s="5"/>
      <c r="T84" s="5"/>
      <c r="U84" s="5"/>
    </row>
    <row r="85" customFormat="false" ht="14.25" hidden="false" customHeight="false" outlineLevel="0" collapsed="false">
      <c r="E85" s="5"/>
      <c r="M85" s="5"/>
      <c r="U8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Mohamed Momo</dc:creator>
  <dc:description/>
  <dc:language>nl-NL</dc:language>
  <cp:lastModifiedBy/>
  <dcterms:modified xsi:type="dcterms:W3CDTF">2025-01-12T02:04:33Z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