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300"/>
  </bookViews>
  <sheets>
    <sheet name="Т.1 Жалобы" sheetId="2" r:id="rId1"/>
    <sheet name="Т.3 Защита" sheetId="3" r:id="rId2"/>
    <sheet name="Т.Т.6-8 МЭЭ, ЭКМП" sheetId="6" r:id="rId3"/>
    <sheet name="Т.10 Финансы ССЗ" sheetId="7" r:id="rId4"/>
  </sheets>
  <calcPr calcId="162913"/>
</workbook>
</file>

<file path=xl/calcChain.xml><?xml version="1.0" encoding="utf-8"?>
<calcChain xmlns="http://schemas.openxmlformats.org/spreadsheetml/2006/main">
  <c r="D7" i="7" l="1"/>
  <c r="E7" i="7"/>
  <c r="F7" i="7"/>
  <c r="G7" i="7"/>
  <c r="H7" i="7"/>
  <c r="I7" i="7"/>
  <c r="J7" i="7"/>
  <c r="K7" i="7"/>
  <c r="L7" i="7"/>
  <c r="M7" i="7"/>
  <c r="N7" i="7"/>
  <c r="O7" i="7"/>
  <c r="P7" i="7"/>
  <c r="Q7" i="7"/>
  <c r="C7" i="7"/>
  <c r="D7" i="2"/>
  <c r="E7" i="2"/>
  <c r="F7" i="2"/>
  <c r="C7" i="2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C7" i="6"/>
  <c r="D7" i="3"/>
  <c r="E7" i="3"/>
  <c r="F7" i="3"/>
  <c r="C7" i="3"/>
</calcChain>
</file>

<file path=xl/sharedStrings.xml><?xml version="1.0" encoding="utf-8"?>
<sst xmlns="http://schemas.openxmlformats.org/spreadsheetml/2006/main" count="149" uniqueCount="115">
  <si>
    <t>Наименование  филиала</t>
  </si>
  <si>
    <t>Количество страховых случаев, подвергшихся МЭЭ (целевых)</t>
  </si>
  <si>
    <t xml:space="preserve">на оказание медицинской помощи </t>
  </si>
  <si>
    <t xml:space="preserve"> при оказании медицинской помощи </t>
  </si>
  <si>
    <t>в связи с получением жалоб от застрахованных лиц или их законных представителей</t>
  </si>
  <si>
    <t>в связи с госпитализацией застрахованного лица, медицинская помощь которому должна быть оказана в плановой форме в стационаре (структурном подразделении стационара) другого профиля в соответствии с принятыми в субъекте РФ (далее - непрофильная госпитализация),</t>
  </si>
  <si>
    <t>Сумма неоплаты (уменьшения оплаты) медицинской помощи по результатам МЭЭ</t>
  </si>
  <si>
    <t>Сумма неоплаты (уменьшения оплаты) медицинской помощи по результатам ЭКМП</t>
  </si>
  <si>
    <t xml:space="preserve">Количество страховых случаев, подвергшихся ЭКМП </t>
  </si>
  <si>
    <t xml:space="preserve">при несвоевременном включении (невключении) застрахованных лиц в группу диспансерного наблюдения </t>
  </si>
  <si>
    <t>необоснованное невыполнение консультаций/консилиумов</t>
  </si>
  <si>
    <t>№</t>
  </si>
  <si>
    <t>при оказании медицинской помощи</t>
  </si>
  <si>
    <t>несвоевременное включение в диспансерную группу (за исключением медицинской помощи несовершеннолетним)</t>
  </si>
  <si>
    <t>непрофильную госпитализацию  при оказании медицинской помощи (за исключением медицинской помощи несовершеннолетним)</t>
  </si>
  <si>
    <t>несоблюдение клинических рекомендаций, порядков оказания медицинской помощи, стандартов медицинской помощи, всего, 
из них при оказании медицинской помощи (за исключением медицинской помощи несовершеннолетним)</t>
  </si>
  <si>
    <t>преждевременное с клинической точки зрения прекращение проведения лечебных мероприятий  при оказании медицинской помощи (за исключением медицинской помощи несовершеннолетним)</t>
  </si>
  <si>
    <t>нарушение по вине медицинской организации преемственности в лечении при оказании медицинской помощи (за исключением медицинской помощи несовершеннолетним)</t>
  </si>
  <si>
    <t>Таблица1. Обращения застрахованных лиц (сердечно-сосудистые заболевания)</t>
  </si>
  <si>
    <t>Т.1. с.4.6.4., гр.7</t>
  </si>
  <si>
    <t>Т.3., с.1.6.3, гр.3</t>
  </si>
  <si>
    <t>Таблица 3. Досудебная и судебная защита прав застрахованных лиц по причинам обращений, признанным обоснованными (сердечно-сосудистые заболевания)</t>
  </si>
  <si>
    <t>Т.3., с.1.6.3, гр.6</t>
  </si>
  <si>
    <t>т.6.,с.2.2.2.,гр.3</t>
  </si>
  <si>
    <t>т.6., с.2.5.2.,гр.3</t>
  </si>
  <si>
    <t>т.8., с.2.2.2.,гр.3</t>
  </si>
  <si>
    <t>т.8 , с. 2.4.1,гр.3</t>
  </si>
  <si>
    <t>т8.,с 2.4.2.,гр.3</t>
  </si>
  <si>
    <t>Количество выявленных нарушений по профилю "сердечно-сосудистые заболевания" (за исключением несовершеннолетних)</t>
  </si>
  <si>
    <t>т.8.,с.6.1.1.3.,гр.3</t>
  </si>
  <si>
    <t>т.8.,с.6.1.1.3.,гр.10</t>
  </si>
  <si>
    <t>т.8.,с.6.2.2.,гр.3</t>
  </si>
  <si>
    <t>т.8.,с.6.2.2.,гр.10</t>
  </si>
  <si>
    <t>т.8.,с.6.3.2.,гр.3</t>
  </si>
  <si>
    <t>т.8.,с.6.3.2.,гр.10</t>
  </si>
  <si>
    <t>т.8., с.6.4.3.,гр.3</t>
  </si>
  <si>
    <t>т.8., с.6.4.3.,гр.10</t>
  </si>
  <si>
    <t>т.8, с.6.5.2.,г.3</t>
  </si>
  <si>
    <t>плановая                               при несоблюдении клинических рекомендаций, порядков оказания медицинской помощи, стандартов медицинской помощи,  при оказании медицинской помощи</t>
  </si>
  <si>
    <t>целевая                                   при несоблюдении клинических рекомендаций, порядков оказания медицинской помощи, стандартов медицинской помощи,  при оказании медицинской помощи</t>
  </si>
  <si>
    <t>целевая                                     при преждевременном с клинической точки зрения прекращение проведения лечебных мероприятий</t>
  </si>
  <si>
    <t>плановая                                  при преждевременном с клинической точки зрения прекращение проведения лечебных мероприятий</t>
  </si>
  <si>
    <t>т.8, с.6.6.2.,гр.10</t>
  </si>
  <si>
    <t>т.8, с.6.6.2.,гр.3</t>
  </si>
  <si>
    <t>т.8, с.6.7.2.,гр.3</t>
  </si>
  <si>
    <t>т.8, с.6.7.2.,гр.10</t>
  </si>
  <si>
    <t>целевая                                      при нарушении по вине медицинской организации преемственности в лечении</t>
  </si>
  <si>
    <t>плановая                                   при нарушении по вине медицинской организации преемственности в лечении</t>
  </si>
  <si>
    <t>т.8., с.6.8.2.,гр.3</t>
  </si>
  <si>
    <t>т.8., с.6.8.2.,гр.10</t>
  </si>
  <si>
    <t>целевая                                        при необоснованном отказе застрахованному лицу в оказании медицинской помощи</t>
  </si>
  <si>
    <t>плановая                                    при необоснованном отказе застрахованному лицу в оказании медицинской помощи</t>
  </si>
  <si>
    <t>т.10 , с.4.1.3.гр.3</t>
  </si>
  <si>
    <t>т.10., с 5.1.3.гр.3</t>
  </si>
  <si>
    <t>т.10. с.4.2.гр.3</t>
  </si>
  <si>
    <t>т.10., с 5.2.2.гр.3</t>
  </si>
  <si>
    <t>т.10., с 5.3.2.гр.3</t>
  </si>
  <si>
    <t>т.10., с 5.4.2.гр.3</t>
  </si>
  <si>
    <t>т.10., с 5.5.2.гр.3</t>
  </si>
  <si>
    <t>т.10., с 5.6.2.гр.3</t>
  </si>
  <si>
    <t>т.1. с 3.6.3, гр7</t>
  </si>
  <si>
    <t>Количество спорных случаев в связи с оказанием медицинской помощи, разрешенных в судебном порядке</t>
  </si>
  <si>
    <t>Количество спорных случаевв  связи с оказанием медицинской помощи, разрешенных в досудебном порядке</t>
  </si>
  <si>
    <t>т 6., с.5.3.1.3.,гр.3</t>
  </si>
  <si>
    <t>т 6., с.5.3.1.3.,гр.10</t>
  </si>
  <si>
    <t>в результате целевой экспертизы  условий оказания медицинской помощи, включая нарушение сроков ее ожидания</t>
  </si>
  <si>
    <t>несовершеннолетние</t>
  </si>
  <si>
    <t>т.8.,с.6.1.1.4.,гр.3</t>
  </si>
  <si>
    <t>т.8.,с.6.1.1.4.,гр.10</t>
  </si>
  <si>
    <t>т.8.,с.6.2.3.,гр.3</t>
  </si>
  <si>
    <t>т.8.,с.6.2.3.,гр.10</t>
  </si>
  <si>
    <t>т.8.,с.6.3.3.,гр.3</t>
  </si>
  <si>
    <t>т.8.,с.6.3.3.,гр.10</t>
  </si>
  <si>
    <t>т.8., с.6.4.4.,гр.3</t>
  </si>
  <si>
    <t>т.8., с.6.4.4.,гр.10</t>
  </si>
  <si>
    <t>т.8, с.6.5.3.,г.3</t>
  </si>
  <si>
    <t>т.8, с.6.5.2.,г.10</t>
  </si>
  <si>
    <t>т.8, с.6.5.3.,г.10</t>
  </si>
  <si>
    <t>т.8, с.6.6.3.,гр.10</t>
  </si>
  <si>
    <t>т.8, с.6.6.3.,гр.3</t>
  </si>
  <si>
    <t>т.8, с.6.7.3.,гр.3</t>
  </si>
  <si>
    <t>т.8, с.6.7.3.,гр.10</t>
  </si>
  <si>
    <t>т.8., с.6.8.3.,гр.3</t>
  </si>
  <si>
    <t>т.8., с.6.8.3.,гр.10</t>
  </si>
  <si>
    <t>в результате плановой экспертизы   условий оказания медицинской помощи, включая нарушение сроков ее ожидания</t>
  </si>
  <si>
    <t>Количество выявленных нарушений по результатам МЭЭ</t>
  </si>
  <si>
    <t>несовершеннолетним</t>
  </si>
  <si>
    <t>т.10 , с.4.1.4.гр.3</t>
  </si>
  <si>
    <t>т.10., с 5.1.4.гр.3</t>
  </si>
  <si>
    <t>т.10., с 5.2.3.гр.3</t>
  </si>
  <si>
    <t>т.10., с 5.3.3.гр.3</t>
  </si>
  <si>
    <t>т.10., с 5.6.3.гр.3</t>
  </si>
  <si>
    <t>т.10., с 5.5.3.гр.3</t>
  </si>
  <si>
    <t>т.10., с 5.4.3.гр.3</t>
  </si>
  <si>
    <t>Таблица 10. Финансовые результаты контроля объемов, сроков, качества и условий  предоставления медицинской помощи по ОМС (сердечно-сосудистые заболевания)</t>
  </si>
  <si>
    <t>т.1. с 3.6.4, гр7</t>
  </si>
  <si>
    <t>Т.1. с.4.6.5., гр.7</t>
  </si>
  <si>
    <t>Поступило жалоб на оказание медицинской помощи (за исключением оказания медицинской помощи несовершеннолетним)</t>
  </si>
  <si>
    <t>Обратились за разъяснениямина по вопросам оказание медицинской помощи</t>
  </si>
  <si>
    <t>несовешеннолетние</t>
  </si>
  <si>
    <t>Т.3., с.1.6.4, гр.3</t>
  </si>
  <si>
    <t>Т.3., с.1.6.4, гр.6</t>
  </si>
  <si>
    <t>Таблица 8. ЭКМП  (сердечно-сосудистые заболевания )</t>
  </si>
  <si>
    <t>Таблица 6. МЭЭ (сердечно-сосудистые заболевания)</t>
  </si>
  <si>
    <t>целевые                                      летальный исход в связи с коронарным синдромом</t>
  </si>
  <si>
    <t xml:space="preserve"> целевые                                                   летальный исход в связи с ОНМК</t>
  </si>
  <si>
    <t>целевые                                                              всего по профилю «сердечно-сосудистые заболевания» :</t>
  </si>
  <si>
    <t>плановые                                                                      всего по профилю «сердечно-сосудистые заболевания» :</t>
  </si>
  <si>
    <t xml:space="preserve">целевая                                                                               непрофильная  госпитализация </t>
  </si>
  <si>
    <t xml:space="preserve">плановая                                                               непрофильная  госпитализация </t>
  </si>
  <si>
    <t xml:space="preserve"> целевая                                                                                            при необоснованном невыполнении консультаций/консилиумов медицинских работников национальных исследовательских медицинских центров</t>
  </si>
  <si>
    <t>плановая                                                                                                при необоснованном невыполнении консультаций/консилиумов медицинских работников национальных исследовательских медицинских центров</t>
  </si>
  <si>
    <t xml:space="preserve"> плановая                                                            при невключении застрахованных лиц в группу диспансерного наблюдения</t>
  </si>
  <si>
    <t xml:space="preserve"> целевая                                                                            при невключении застрахованных лиц в группу диспансерного наблюдения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</si>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</sst>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9" xfId="0" applyBorder="1"/>
    <xf numFmtId="0" fontId="0" fillId="0" borderId="7" xfId="0" applyBorder="1"/>
    <xf numFmtId="0" fontId="0" fillId="0" borderId="0" xfId="0" applyBorder="1"/>
    <xf numFmtId="0" fontId="0" fillId="0" borderId="7" xfId="0" applyBorder="1" applyAlignment="1">
      <alignment horizontal="center"/>
    </xf>
    <xf numFmtId="49" fontId="1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/>
    <xf numFmtId="0" fontId="6" fillId="0" borderId="0" xfId="0" applyFont="1"/>
    <xf numFmtId="0" fontId="1" fillId="0" borderId="15" xfId="0" applyFont="1" applyBorder="1" applyAlignment="1">
      <alignment horizontal="center" vertical="center" wrapText="1"/>
    </xf>
    <xf numFmtId="0" fontId="7" fillId="0" borderId="0" xfId="0" applyFont="1"/>
    <xf numFmtId="0" fontId="1" fillId="0" borderId="19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6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2" borderId="0" xfId="0" applyFill="1"/>
    <xf numFmtId="49" fontId="0" fillId="2" borderId="7" xfId="0" applyNumberFormat="1" applyFill="1" applyBorder="1" applyAlignment="1">
      <alignment horizontal="center"/>
    </xf>
    <xf numFmtId="0" fontId="0" fillId="2" borderId="9" xfId="0" applyFill="1" applyBorder="1"/>
    <xf numFmtId="49" fontId="2" fillId="0" borderId="9" xfId="0" applyNumberFormat="1" applyFont="1" applyBorder="1" applyAlignment="1">
      <alignment horizontal="center" wrapText="1"/>
    </xf>
    <xf numFmtId="0" fontId="0" fillId="0" borderId="22" xfId="0" applyBorder="1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6" xfId="0" applyBorder="1"/>
    <xf numFmtId="0" fontId="0" fillId="0" borderId="3" xfId="0" applyBorder="1"/>
    <xf numFmtId="49" fontId="1" fillId="0" borderId="3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 wrapText="1"/>
    </xf>
    <xf numFmtId="49" fontId="2" fillId="0" borderId="32" xfId="0" applyNumberFormat="1" applyFont="1" applyBorder="1" applyAlignment="1">
      <alignment horizontal="center" wrapText="1"/>
    </xf>
    <xf numFmtId="0" fontId="1" fillId="0" borderId="33" xfId="0" applyFont="1" applyBorder="1" applyAlignment="1">
      <alignment horizontal="center"/>
    </xf>
    <xf numFmtId="0" fontId="0" fillId="0" borderId="34" xfId="0" applyBorder="1"/>
    <xf numFmtId="0" fontId="0" fillId="0" borderId="33" xfId="0" applyBorder="1"/>
    <xf numFmtId="0" fontId="1" fillId="0" borderId="25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49" fontId="2" fillId="0" borderId="28" xfId="0" applyNumberFormat="1" applyFont="1" applyBorder="1" applyAlignment="1">
      <alignment horizontal="center" wrapText="1"/>
    </xf>
    <xf numFmtId="0" fontId="0" fillId="0" borderId="21" xfId="0" applyBorder="1"/>
    <xf numFmtId="0" fontId="0" fillId="0" borderId="8" xfId="0" applyBorder="1"/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2" xfId="0" applyBorder="1"/>
    <xf numFmtId="0" fontId="0" fillId="0" borderId="31" xfId="0" applyBorder="1"/>
    <xf numFmtId="0" fontId="1" fillId="0" borderId="2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49" fontId="0" fillId="2" borderId="21" xfId="0" applyNumberFormat="1" applyFill="1" applyBorder="1" applyAlignment="1">
      <alignment horizontal="center"/>
    </xf>
    <xf numFmtId="0" fontId="0" fillId="2" borderId="22" xfId="0" applyFill="1" applyBorder="1"/>
    <xf numFmtId="49" fontId="0" fillId="2" borderId="9" xfId="0" applyNumberFormat="1" applyFill="1" applyBorder="1" applyAlignment="1">
      <alignment horizontal="center"/>
    </xf>
    <xf numFmtId="0" fontId="3" fillId="0" borderId="37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2" fillId="0" borderId="6" xfId="0" applyNumberFormat="1" applyFont="1" applyBorder="1" applyAlignment="1">
      <alignment horizontal="center" wrapText="1"/>
    </xf>
    <xf numFmtId="49" fontId="0" fillId="0" borderId="38" xfId="0" applyNumberForma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" fillId="0" borderId="2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" xfId="0" applyBorder="1"/>
    <xf numFmtId="0" fontId="0" fillId="0" borderId="5" xfId="0" applyBorder="1"/>
    <xf numFmtId="0" fontId="7" fillId="0" borderId="0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21" sqref="C21"/>
    </sheetView>
  </sheetViews>
  <sheetFormatPr defaultRowHeight="15" x14ac:dyDescent="0.25"/>
  <cols>
    <col min="1" max="1" width="6" customWidth="1"/>
    <col min="2" max="2" width="22.28515625" customWidth="1"/>
    <col min="3" max="4" width="36.42578125" customWidth="1"/>
    <col min="5" max="6" width="39.7109375" customWidth="1"/>
  </cols>
  <sheetData>
    <row r="1" spans="1:6" ht="16.5" thickBot="1" x14ac:dyDescent="0.3">
      <c r="A1" s="80" t="s">
        <v>18</v>
      </c>
      <c r="B1" s="81"/>
      <c r="C1" s="81"/>
      <c r="D1" s="81"/>
      <c r="E1" s="81"/>
      <c r="F1" s="62"/>
    </row>
    <row r="2" spans="1:6" s="9" customFormat="1" ht="53.45" customHeight="1" thickBot="1" x14ac:dyDescent="0.3">
      <c r="A2" s="78" t="s">
        <v>11</v>
      </c>
      <c r="B2" s="76" t="s">
        <v>0</v>
      </c>
      <c r="C2" s="23" t="s">
        <v>97</v>
      </c>
      <c r="D2" s="23" t="s">
        <v>66</v>
      </c>
      <c r="E2" s="23" t="s">
        <v>98</v>
      </c>
      <c r="F2" s="63" t="s">
        <v>66</v>
      </c>
    </row>
    <row r="3" spans="1:6" ht="15.75" thickBot="1" x14ac:dyDescent="0.3">
      <c r="A3" s="79"/>
      <c r="B3" s="77"/>
      <c r="C3" s="24" t="s">
        <v>2</v>
      </c>
      <c r="D3" s="24"/>
      <c r="E3" s="60" t="s">
        <v>3</v>
      </c>
      <c r="F3" s="63"/>
    </row>
    <row r="4" spans="1:6" x14ac:dyDescent="0.25">
      <c r="A4" s="2"/>
      <c r="B4" s="6"/>
      <c r="C4" s="7" t="s">
        <v>60</v>
      </c>
      <c r="D4" s="7" t="s">
        <v>95</v>
      </c>
      <c r="E4" s="61" t="s">
        <v>19</v>
      </c>
      <c r="F4" s="4" t="s">
        <v>96</v>
      </c>
    </row>
    <row r="5" spans="1:6" x14ac:dyDescent="0.25">
      <c r="A5" s="1"/>
      <c r="B5" s="1"/>
      <c r="C5" s="8"/>
      <c r="D5" s="8"/>
      <c r="E5" s="29"/>
      <c r="F5" s="1"/>
    </row>
    <row r="6" spans="1:6" x14ac:dyDescent="0.25">
      <c r="A6" s="1"/>
      <c r="B6" s="1"/>
      <c r="C6" s="8"/>
      <c r="D6" s="8"/>
      <c r="E6" s="29"/>
      <c r="F6" s="1"/>
    </row>
    <row r="7" spans="1:6" x14ac:dyDescent="0.25">
      <c r="A7" s="1"/>
      <c r="B7" s="1" t="s">
        <v>114</v>
      </c>
      <c r="C7" s="1">
        <f>SUM(C5:C6)</f>
        <v>0</v>
      </c>
      <c r="D7" s="1">
        <f t="shared" ref="D7:F7" si="0">SUM(D5:D6)</f>
        <v>0</v>
      </c>
      <c r="E7" s="1">
        <f t="shared" si="0"/>
        <v>0</v>
      </c>
      <c r="F7" s="1">
        <f t="shared" si="0"/>
        <v>0</v>
      </c>
    </row>
  </sheetData>
  <mergeCells count="3">
    <mergeCell ref="B2:B3"/>
    <mergeCell ref="A2:A3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5" sqref="B5"/>
    </sheetView>
  </sheetViews>
  <sheetFormatPr defaultRowHeight="15" x14ac:dyDescent="0.25"/>
  <cols>
    <col min="1" max="1" width="7.140625" customWidth="1"/>
    <col min="2" max="2" width="22.28515625" customWidth="1"/>
    <col min="3" max="4" width="33.85546875" style="25" customWidth="1"/>
    <col min="5" max="6" width="35.140625" style="25" customWidth="1"/>
  </cols>
  <sheetData>
    <row r="1" spans="1:6" x14ac:dyDescent="0.25">
      <c r="A1" s="119" t="s">
        <v>21</v>
      </c>
      <c r="B1" s="119"/>
      <c r="C1" s="119"/>
      <c r="D1" s="119"/>
      <c r="E1" s="119"/>
      <c r="F1" s="119"/>
    </row>
    <row r="2" spans="1:6" s="11" customFormat="1" ht="20.45" customHeight="1" thickBot="1" x14ac:dyDescent="0.25">
      <c r="A2" s="120"/>
      <c r="B2" s="120"/>
      <c r="C2" s="120"/>
      <c r="D2" s="120"/>
      <c r="E2" s="120"/>
      <c r="F2" s="120"/>
    </row>
    <row r="3" spans="1:6" s="9" customFormat="1" ht="52.15" customHeight="1" x14ac:dyDescent="0.25">
      <c r="A3" s="45" t="s">
        <v>11</v>
      </c>
      <c r="B3" s="46" t="s">
        <v>0</v>
      </c>
      <c r="C3" s="47" t="s">
        <v>62</v>
      </c>
      <c r="D3" s="47" t="s">
        <v>99</v>
      </c>
      <c r="E3" s="64" t="s">
        <v>61</v>
      </c>
      <c r="F3" s="47" t="s">
        <v>66</v>
      </c>
    </row>
    <row r="4" spans="1:6" x14ac:dyDescent="0.25">
      <c r="A4" s="28"/>
      <c r="B4" s="6"/>
      <c r="C4" s="26" t="s">
        <v>20</v>
      </c>
      <c r="D4" s="26" t="s">
        <v>100</v>
      </c>
      <c r="E4" s="65" t="s">
        <v>22</v>
      </c>
      <c r="F4" s="67" t="s">
        <v>101</v>
      </c>
    </row>
    <row r="5" spans="1:6" x14ac:dyDescent="0.25">
      <c r="A5" s="1"/>
      <c r="B5" s="1"/>
      <c r="C5" s="27"/>
      <c r="D5" s="27"/>
      <c r="E5" s="66"/>
      <c r="F5" s="27"/>
    </row>
    <row r="6" spans="1:6" x14ac:dyDescent="0.25">
      <c r="A6" s="1"/>
      <c r="B6" s="1"/>
      <c r="C6" s="27"/>
      <c r="D6" s="27"/>
      <c r="E6" s="66"/>
      <c r="F6" s="27"/>
    </row>
    <row r="7" spans="1:6" x14ac:dyDescent="0.25">
      <c r="B7" s="2" t="s">
        <v>114</v>
      </c>
      <c r="C7" s="27">
        <f>SUM(C5:C6)</f>
        <v>0</v>
      </c>
      <c r="D7" s="27">
        <f t="shared" ref="D7:F7" si="0">SUM(D5:D6)</f>
        <v>0</v>
      </c>
      <c r="E7" s="27">
        <f t="shared" si="0"/>
        <v>0</v>
      </c>
      <c r="F7" s="27">
        <f t="shared" si="0"/>
        <v>0</v>
      </c>
    </row>
    <row r="14" spans="1:6" x14ac:dyDescent="0.25">
      <c r="E14"/>
    </row>
  </sheetData>
  <mergeCells count="1"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workbookViewId="0">
      <selection activeCell="A6" sqref="A6"/>
    </sheetView>
  </sheetViews>
  <sheetFormatPr defaultRowHeight="15" x14ac:dyDescent="0.25"/>
  <cols>
    <col min="1" max="1" width="5.42578125" customWidth="1"/>
    <col min="2" max="3" width="22.28515625" customWidth="1"/>
    <col min="4" max="4" width="25" customWidth="1"/>
    <col min="5" max="6" width="22.28515625" customWidth="1"/>
    <col min="7" max="7" width="16.7109375" customWidth="1"/>
    <col min="8" max="8" width="16.42578125" customWidth="1"/>
    <col min="9" max="9" width="19" customWidth="1"/>
    <col min="10" max="17" width="22.42578125" customWidth="1"/>
    <col min="18" max="21" width="17.7109375" customWidth="1"/>
    <col min="22" max="25" width="17.85546875" customWidth="1"/>
    <col min="26" max="29" width="16.5703125" customWidth="1"/>
    <col min="30" max="33" width="17.28515625" customWidth="1"/>
    <col min="34" max="37" width="17.5703125" customWidth="1"/>
    <col min="38" max="40" width="18.5703125" customWidth="1"/>
    <col min="41" max="41" width="16" customWidth="1"/>
  </cols>
  <sheetData>
    <row r="1" spans="1:41" s="48" customFormat="1" ht="16.5" thickBot="1" x14ac:dyDescent="0.3">
      <c r="A1" s="96" t="s">
        <v>11</v>
      </c>
      <c r="B1" s="93" t="s">
        <v>0</v>
      </c>
      <c r="C1" s="91" t="s">
        <v>103</v>
      </c>
      <c r="D1" s="91"/>
      <c r="E1" s="91"/>
      <c r="F1" s="92"/>
      <c r="G1" s="99" t="s">
        <v>102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2"/>
    </row>
    <row r="2" spans="1:41" ht="25.9" customHeight="1" thickBot="1" x14ac:dyDescent="0.3">
      <c r="A2" s="97"/>
      <c r="B2" s="94"/>
      <c r="C2" s="87" t="s">
        <v>1</v>
      </c>
      <c r="D2" s="88"/>
      <c r="E2" s="89" t="s">
        <v>85</v>
      </c>
      <c r="F2" s="90"/>
      <c r="G2" s="82" t="s">
        <v>8</v>
      </c>
      <c r="H2" s="83"/>
      <c r="I2" s="84"/>
      <c r="J2" s="85" t="s">
        <v>28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36"/>
    </row>
    <row r="3" spans="1:41" ht="113.25" thickBot="1" x14ac:dyDescent="0.3">
      <c r="A3" s="98"/>
      <c r="B3" s="95"/>
      <c r="C3" s="32" t="s">
        <v>4</v>
      </c>
      <c r="D3" s="52" t="s">
        <v>5</v>
      </c>
      <c r="E3" s="70" t="s">
        <v>65</v>
      </c>
      <c r="F3" s="68" t="s">
        <v>84</v>
      </c>
      <c r="G3" s="22" t="s">
        <v>4</v>
      </c>
      <c r="H3" s="74" t="s">
        <v>104</v>
      </c>
      <c r="I3" s="5" t="s">
        <v>105</v>
      </c>
      <c r="J3" s="57" t="s">
        <v>106</v>
      </c>
      <c r="K3" s="57" t="s">
        <v>66</v>
      </c>
      <c r="L3" s="58" t="s">
        <v>107</v>
      </c>
      <c r="M3" s="58" t="s">
        <v>66</v>
      </c>
      <c r="N3" s="58" t="s">
        <v>108</v>
      </c>
      <c r="O3" s="58" t="s">
        <v>66</v>
      </c>
      <c r="P3" s="58" t="s">
        <v>109</v>
      </c>
      <c r="Q3" s="58" t="s">
        <v>66</v>
      </c>
      <c r="R3" s="69" t="s">
        <v>110</v>
      </c>
      <c r="S3" s="69" t="s">
        <v>66</v>
      </c>
      <c r="T3" s="69" t="s">
        <v>111</v>
      </c>
      <c r="U3" s="69" t="s">
        <v>66</v>
      </c>
      <c r="V3" s="58" t="s">
        <v>113</v>
      </c>
      <c r="W3" s="58" t="s">
        <v>66</v>
      </c>
      <c r="X3" s="58" t="s">
        <v>112</v>
      </c>
      <c r="Y3" s="58" t="s">
        <v>66</v>
      </c>
      <c r="Z3" s="58" t="s">
        <v>39</v>
      </c>
      <c r="AA3" s="58" t="s">
        <v>66</v>
      </c>
      <c r="AB3" s="58" t="s">
        <v>38</v>
      </c>
      <c r="AC3" s="58" t="s">
        <v>66</v>
      </c>
      <c r="AD3" s="58" t="s">
        <v>40</v>
      </c>
      <c r="AE3" s="58" t="s">
        <v>66</v>
      </c>
      <c r="AF3" s="58" t="s">
        <v>41</v>
      </c>
      <c r="AG3" s="58" t="s">
        <v>66</v>
      </c>
      <c r="AH3" s="58" t="s">
        <v>46</v>
      </c>
      <c r="AI3" s="58" t="s">
        <v>66</v>
      </c>
      <c r="AJ3" s="58" t="s">
        <v>47</v>
      </c>
      <c r="AK3" s="58" t="s">
        <v>66</v>
      </c>
      <c r="AL3" s="58" t="s">
        <v>50</v>
      </c>
      <c r="AM3" s="58" t="s">
        <v>66</v>
      </c>
      <c r="AN3" s="58" t="s">
        <v>51</v>
      </c>
      <c r="AO3" s="59" t="s">
        <v>66</v>
      </c>
    </row>
    <row r="4" spans="1:41" ht="15.75" thickBot="1" x14ac:dyDescent="0.3">
      <c r="A4" s="33"/>
      <c r="B4" s="49"/>
      <c r="C4" s="53" t="s">
        <v>23</v>
      </c>
      <c r="D4" s="54" t="s">
        <v>24</v>
      </c>
      <c r="E4" s="71" t="s">
        <v>63</v>
      </c>
      <c r="F4" s="72" t="s">
        <v>64</v>
      </c>
      <c r="G4" s="53" t="s">
        <v>25</v>
      </c>
      <c r="H4" s="34" t="s">
        <v>26</v>
      </c>
      <c r="I4" s="75" t="s">
        <v>27</v>
      </c>
      <c r="J4" s="73" t="s">
        <v>29</v>
      </c>
      <c r="K4" s="34" t="s">
        <v>67</v>
      </c>
      <c r="L4" s="34" t="s">
        <v>30</v>
      </c>
      <c r="M4" s="34" t="s">
        <v>68</v>
      </c>
      <c r="N4" s="34" t="s">
        <v>31</v>
      </c>
      <c r="O4" s="34" t="s">
        <v>69</v>
      </c>
      <c r="P4" s="34" t="s">
        <v>32</v>
      </c>
      <c r="Q4" s="34" t="s">
        <v>70</v>
      </c>
      <c r="R4" s="34" t="s">
        <v>33</v>
      </c>
      <c r="S4" s="34" t="s">
        <v>71</v>
      </c>
      <c r="T4" s="34" t="s">
        <v>34</v>
      </c>
      <c r="U4" s="34" t="s">
        <v>72</v>
      </c>
      <c r="V4" s="34" t="s">
        <v>35</v>
      </c>
      <c r="W4" s="34" t="s">
        <v>73</v>
      </c>
      <c r="X4" s="34" t="s">
        <v>36</v>
      </c>
      <c r="Y4" s="34" t="s">
        <v>74</v>
      </c>
      <c r="Z4" s="34" t="s">
        <v>37</v>
      </c>
      <c r="AA4" s="34" t="s">
        <v>75</v>
      </c>
      <c r="AB4" s="34" t="s">
        <v>76</v>
      </c>
      <c r="AC4" s="34" t="s">
        <v>77</v>
      </c>
      <c r="AD4" s="34" t="s">
        <v>43</v>
      </c>
      <c r="AE4" s="34" t="s">
        <v>79</v>
      </c>
      <c r="AF4" s="34" t="s">
        <v>42</v>
      </c>
      <c r="AG4" s="34" t="s">
        <v>78</v>
      </c>
      <c r="AH4" s="34" t="s">
        <v>44</v>
      </c>
      <c r="AI4" s="34" t="s">
        <v>80</v>
      </c>
      <c r="AJ4" s="34" t="s">
        <v>45</v>
      </c>
      <c r="AK4" s="34" t="s">
        <v>81</v>
      </c>
      <c r="AL4" s="34" t="s">
        <v>48</v>
      </c>
      <c r="AM4" s="34" t="s">
        <v>82</v>
      </c>
      <c r="AN4" s="34" t="s">
        <v>49</v>
      </c>
      <c r="AO4" s="35" t="s">
        <v>83</v>
      </c>
    </row>
    <row r="5" spans="1:41" x14ac:dyDescent="0.25">
      <c r="A5" s="2"/>
      <c r="B5" s="50"/>
      <c r="C5" s="55"/>
      <c r="D5" s="56"/>
      <c r="E5" s="5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A6" s="1"/>
      <c r="B6" s="29"/>
      <c r="C6" s="42"/>
      <c r="D6" s="43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"/>
      <c r="B7" s="29" t="s">
        <v>114</v>
      </c>
      <c r="C7" s="42">
        <f>SUM(C5:C6)</f>
        <v>0</v>
      </c>
      <c r="D7" s="42">
        <f t="shared" ref="D7:AO7" si="0">SUM(D5:D6)</f>
        <v>0</v>
      </c>
      <c r="E7" s="42">
        <f t="shared" si="0"/>
        <v>0</v>
      </c>
      <c r="F7" s="42">
        <f t="shared" si="0"/>
        <v>0</v>
      </c>
      <c r="G7" s="42">
        <f t="shared" si="0"/>
        <v>0</v>
      </c>
      <c r="H7" s="42">
        <f t="shared" si="0"/>
        <v>0</v>
      </c>
      <c r="I7" s="42">
        <f t="shared" si="0"/>
        <v>0</v>
      </c>
      <c r="J7" s="42">
        <f t="shared" si="0"/>
        <v>0</v>
      </c>
      <c r="K7" s="42">
        <f t="shared" si="0"/>
        <v>0</v>
      </c>
      <c r="L7" s="42">
        <f t="shared" si="0"/>
        <v>0</v>
      </c>
      <c r="M7" s="42">
        <f t="shared" si="0"/>
        <v>0</v>
      </c>
      <c r="N7" s="42">
        <f t="shared" si="0"/>
        <v>0</v>
      </c>
      <c r="O7" s="42">
        <f t="shared" si="0"/>
        <v>0</v>
      </c>
      <c r="P7" s="42">
        <f t="shared" si="0"/>
        <v>0</v>
      </c>
      <c r="Q7" s="42">
        <f t="shared" si="0"/>
        <v>0</v>
      </c>
      <c r="R7" s="42">
        <f t="shared" si="0"/>
        <v>0</v>
      </c>
      <c r="S7" s="42">
        <f t="shared" si="0"/>
        <v>0</v>
      </c>
      <c r="T7" s="42">
        <f t="shared" si="0"/>
        <v>0</v>
      </c>
      <c r="U7" s="42">
        <f t="shared" si="0"/>
        <v>0</v>
      </c>
      <c r="V7" s="42">
        <f t="shared" si="0"/>
        <v>0</v>
      </c>
      <c r="W7" s="42">
        <f t="shared" si="0"/>
        <v>0</v>
      </c>
      <c r="X7" s="42">
        <f t="shared" si="0"/>
        <v>0</v>
      </c>
      <c r="Y7" s="42">
        <f t="shared" si="0"/>
        <v>0</v>
      </c>
      <c r="Z7" s="42">
        <f t="shared" si="0"/>
        <v>0</v>
      </c>
      <c r="AA7" s="42">
        <f t="shared" si="0"/>
        <v>0</v>
      </c>
      <c r="AB7" s="42">
        <f t="shared" si="0"/>
        <v>0</v>
      </c>
      <c r="AC7" s="42">
        <f t="shared" si="0"/>
        <v>0</v>
      </c>
      <c r="AD7" s="42">
        <f t="shared" si="0"/>
        <v>0</v>
      </c>
      <c r="AE7" s="42">
        <f t="shared" si="0"/>
        <v>0</v>
      </c>
      <c r="AF7" s="42">
        <f t="shared" si="0"/>
        <v>0</v>
      </c>
      <c r="AG7" s="42">
        <f t="shared" si="0"/>
        <v>0</v>
      </c>
      <c r="AH7" s="42">
        <f t="shared" si="0"/>
        <v>0</v>
      </c>
      <c r="AI7" s="42">
        <f t="shared" si="0"/>
        <v>0</v>
      </c>
      <c r="AJ7" s="42">
        <f t="shared" si="0"/>
        <v>0</v>
      </c>
      <c r="AK7" s="42">
        <f t="shared" si="0"/>
        <v>0</v>
      </c>
      <c r="AL7" s="42">
        <f t="shared" si="0"/>
        <v>0</v>
      </c>
      <c r="AM7" s="42">
        <f t="shared" si="0"/>
        <v>0</v>
      </c>
      <c r="AN7" s="42">
        <f t="shared" si="0"/>
        <v>0</v>
      </c>
      <c r="AO7" s="42">
        <f t="shared" si="0"/>
        <v>0</v>
      </c>
    </row>
  </sheetData>
  <mergeCells count="8">
    <mergeCell ref="B1:B3"/>
    <mergeCell ref="A1:A3"/>
    <mergeCell ref="G1:AO1"/>
    <mergeCell ref="G2:I2"/>
    <mergeCell ref="J2:AN2"/>
    <mergeCell ref="C2:D2"/>
    <mergeCell ref="E2:F2"/>
    <mergeCell ref="C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C5" sqref="C5"/>
    </sheetView>
  </sheetViews>
  <sheetFormatPr defaultRowHeight="15" x14ac:dyDescent="0.25"/>
  <cols>
    <col min="1" max="1" width="5.140625" customWidth="1"/>
    <col min="2" max="2" width="22.28515625" customWidth="1"/>
    <col min="3" max="3" width="25.85546875" customWidth="1"/>
    <col min="4" max="4" width="21.7109375" hidden="1" customWidth="1"/>
    <col min="5" max="5" width="21.7109375" customWidth="1"/>
    <col min="6" max="7" width="24.28515625" customWidth="1"/>
    <col min="8" max="11" width="32.7109375" customWidth="1"/>
    <col min="12" max="13" width="35.28515625" customWidth="1"/>
    <col min="14" max="15" width="21.5703125" customWidth="1"/>
    <col min="16" max="17" width="24.28515625" customWidth="1"/>
    <col min="18" max="21" width="8.85546875" style="3"/>
  </cols>
  <sheetData>
    <row r="1" spans="1:21" s="13" customFormat="1" ht="30" customHeight="1" thickBot="1" x14ac:dyDescent="0.3">
      <c r="A1" s="107" t="s">
        <v>94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9"/>
      <c r="R1" s="14"/>
      <c r="S1" s="14"/>
      <c r="T1" s="14"/>
      <c r="U1" s="14"/>
    </row>
    <row r="2" spans="1:21" s="9" customFormat="1" ht="36" customHeight="1" thickBot="1" x14ac:dyDescent="0.3">
      <c r="A2" s="100" t="s">
        <v>11</v>
      </c>
      <c r="B2" s="102" t="s">
        <v>0</v>
      </c>
      <c r="C2" s="104" t="s">
        <v>6</v>
      </c>
      <c r="D2" s="105"/>
      <c r="E2" s="106"/>
      <c r="F2" s="110" t="s">
        <v>7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2"/>
      <c r="R2" s="15"/>
      <c r="S2" s="15"/>
      <c r="T2" s="15"/>
      <c r="U2" s="15"/>
    </row>
    <row r="3" spans="1:21" s="17" customFormat="1" ht="90.75" thickBot="1" x14ac:dyDescent="0.3">
      <c r="A3" s="101"/>
      <c r="B3" s="103"/>
      <c r="C3" s="22" t="s">
        <v>9</v>
      </c>
      <c r="D3" s="5" t="s">
        <v>12</v>
      </c>
      <c r="E3" s="37" t="s">
        <v>86</v>
      </c>
      <c r="F3" s="44" t="s">
        <v>13</v>
      </c>
      <c r="G3" s="30" t="s">
        <v>86</v>
      </c>
      <c r="H3" s="44" t="s">
        <v>14</v>
      </c>
      <c r="I3" s="30" t="s">
        <v>86</v>
      </c>
      <c r="J3" s="44" t="s">
        <v>10</v>
      </c>
      <c r="K3" s="31" t="s">
        <v>86</v>
      </c>
      <c r="L3" s="10" t="s">
        <v>15</v>
      </c>
      <c r="M3" s="10" t="s">
        <v>86</v>
      </c>
      <c r="N3" s="10" t="s">
        <v>16</v>
      </c>
      <c r="O3" s="10" t="s">
        <v>86</v>
      </c>
      <c r="P3" s="12" t="s">
        <v>17</v>
      </c>
      <c r="Q3" s="39" t="s">
        <v>86</v>
      </c>
      <c r="R3" s="16"/>
      <c r="S3" s="16"/>
      <c r="T3" s="16"/>
      <c r="U3" s="16"/>
    </row>
    <row r="4" spans="1:21" s="21" customFormat="1" ht="16.149999999999999" customHeight="1" x14ac:dyDescent="0.2">
      <c r="A4" s="40"/>
      <c r="B4" s="6"/>
      <c r="C4" s="6" t="s">
        <v>52</v>
      </c>
      <c r="D4" s="18" t="s">
        <v>54</v>
      </c>
      <c r="E4" s="18" t="s">
        <v>87</v>
      </c>
      <c r="F4" s="19" t="s">
        <v>53</v>
      </c>
      <c r="G4" s="19" t="s">
        <v>88</v>
      </c>
      <c r="H4" s="19" t="s">
        <v>55</v>
      </c>
      <c r="I4" s="19" t="s">
        <v>89</v>
      </c>
      <c r="J4" s="19" t="s">
        <v>56</v>
      </c>
      <c r="K4" s="19" t="s">
        <v>90</v>
      </c>
      <c r="L4" s="19" t="s">
        <v>57</v>
      </c>
      <c r="M4" s="19" t="s">
        <v>93</v>
      </c>
      <c r="N4" s="19" t="s">
        <v>58</v>
      </c>
      <c r="O4" s="19" t="s">
        <v>92</v>
      </c>
      <c r="P4" s="38" t="s">
        <v>59</v>
      </c>
      <c r="Q4" s="41" t="s">
        <v>91</v>
      </c>
      <c r="R4" s="20"/>
      <c r="S4" s="20"/>
      <c r="T4" s="20"/>
      <c r="U4" s="20"/>
    </row>
    <row r="5" spans="1:21" x14ac:dyDescent="0.25">
      <c r="A5" s="42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9"/>
      <c r="Q5" s="43"/>
    </row>
    <row r="6" spans="1:21" ht="15.75" thickBot="1" x14ac:dyDescent="0.3">
      <c r="A6" s="113">
        <v>2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  <c r="Q6" s="116"/>
    </row>
    <row r="7" spans="1:21" ht="15.75" thickBot="1" x14ac:dyDescent="0.3">
      <c r="A7" s="117">
        <v>3</v>
      </c>
      <c r="B7" s="118" t="s">
        <v>114</v>
      </c>
      <c r="C7" s="118">
        <f>SUM(C5:C6)</f>
        <v>0</v>
      </c>
      <c r="D7" s="118">
        <f t="shared" ref="D7:Q7" si="0">SUM(D5:D6)</f>
        <v>0</v>
      </c>
      <c r="E7" s="118">
        <f t="shared" si="0"/>
        <v>0</v>
      </c>
      <c r="F7" s="118">
        <f t="shared" si="0"/>
        <v>0</v>
      </c>
      <c r="G7" s="118">
        <f t="shared" si="0"/>
        <v>0</v>
      </c>
      <c r="H7" s="118">
        <f t="shared" si="0"/>
        <v>0</v>
      </c>
      <c r="I7" s="118">
        <f t="shared" si="0"/>
        <v>0</v>
      </c>
      <c r="J7" s="118">
        <f t="shared" si="0"/>
        <v>0</v>
      </c>
      <c r="K7" s="118">
        <f t="shared" si="0"/>
        <v>0</v>
      </c>
      <c r="L7" s="118">
        <f t="shared" si="0"/>
        <v>0</v>
      </c>
      <c r="M7" s="118">
        <f t="shared" si="0"/>
        <v>0</v>
      </c>
      <c r="N7" s="118">
        <f t="shared" si="0"/>
        <v>0</v>
      </c>
      <c r="O7" s="118">
        <f t="shared" si="0"/>
        <v>0</v>
      </c>
      <c r="P7" s="118">
        <f t="shared" si="0"/>
        <v>0</v>
      </c>
      <c r="Q7" s="118">
        <f t="shared" si="0"/>
        <v>0</v>
      </c>
    </row>
  </sheetData>
  <mergeCells count="5">
    <mergeCell ref="A2:A3"/>
    <mergeCell ref="B2:B3"/>
    <mergeCell ref="C2:E2"/>
    <mergeCell ref="A1:Q1"/>
    <mergeCell ref="F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Т.1 Жалобы</vt:lpstr>
      <vt:lpstr>Т.3 Защита</vt:lpstr>
      <vt:lpstr>Т.Т.6-8 МЭЭ, ЭКМП</vt:lpstr>
      <vt:lpstr>Т.10 Финансы ССЗ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2020-04-02T15:38:14Z</dcterms:modified>
</cp:coreProperties>
</file>