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Т.1 Жалобы" sheetId="2" r:id="rId1"/>
    <sheet name="Т.3 Защита" sheetId="3" r:id="rId2"/>
    <sheet name="Т.5 МЭК" sheetId="4" r:id="rId3"/>
    <sheet name="Т.6 МЭЭ" sheetId="5" r:id="rId4"/>
    <sheet name="Т.8 ЭКМП" sheetId="6" r:id="rId5"/>
    <sheet name="Т.10 Финансы онкология" sheetId="7" r:id="rId6"/>
  </sheets>
  <calcPr calcId="125725"/>
</workbook>
</file>

<file path=xl/calcChain.xml><?xml version="1.0" encoding="utf-8"?>
<calcChain xmlns="http://schemas.openxmlformats.org/spreadsheetml/2006/main">
  <c r="D8" i="7"/>
  <c r="E8"/>
  <c r="F8"/>
  <c r="G8"/>
  <c r="H8"/>
  <c r="I8"/>
  <c r="J8"/>
  <c r="K8"/>
  <c r="L8"/>
  <c r="M8"/>
  <c r="C8"/>
  <c r="D8" i="6"/>
  <c r="E8"/>
  <c r="F8"/>
  <c r="G8"/>
  <c r="H8"/>
  <c r="I8"/>
  <c r="J8"/>
  <c r="K8"/>
  <c r="L8"/>
  <c r="M8"/>
  <c r="N8"/>
  <c r="O8"/>
  <c r="P8"/>
  <c r="C8"/>
  <c r="D8" i="5"/>
  <c r="E8"/>
  <c r="F8"/>
  <c r="G8"/>
  <c r="H8"/>
  <c r="I8"/>
  <c r="C8"/>
  <c r="D8" i="4"/>
  <c r="E8"/>
  <c r="F8"/>
  <c r="G8"/>
  <c r="H8"/>
  <c r="I8"/>
  <c r="C8"/>
  <c r="D8" i="3"/>
  <c r="E8"/>
  <c r="F8"/>
  <c r="G8"/>
  <c r="H8"/>
  <c r="I8"/>
  <c r="J8"/>
  <c r="K8"/>
  <c r="L8"/>
  <c r="C8"/>
  <c r="D8" i="2"/>
  <c r="E8"/>
  <c r="F8"/>
  <c r="G8"/>
  <c r="H8"/>
  <c r="I8"/>
  <c r="J8"/>
  <c r="C8"/>
</calcChain>
</file>

<file path=xl/sharedStrings.xml><?xml version="1.0" encoding="utf-8"?>
<sst xmlns="http://schemas.openxmlformats.org/spreadsheetml/2006/main" count="143" uniqueCount="127">
  <si>
    <t>Наименование  филиала</t>
  </si>
  <si>
    <t>Поступило жалоб на оказание медицинской помощи при онкологических заболеваниях (за исключением оказания медицинской помощи несовершеннолетним)</t>
  </si>
  <si>
    <t>Обратились за разъяснениями</t>
  </si>
  <si>
    <t>Количество спорных случаев разрешенных в досудебном порядке</t>
  </si>
  <si>
    <t>Количество спорных случаев разрешенных в судебном порядке</t>
  </si>
  <si>
    <t>Количество страховых случаев, подвергшихся МЭЭ (целевых)</t>
  </si>
  <si>
    <t xml:space="preserve">на оказание медицинской помощи </t>
  </si>
  <si>
    <t>на нарушение сроков ожидания медицинской помощи</t>
  </si>
  <si>
    <t>на лекарственное обеспечение</t>
  </si>
  <si>
    <t>на несвоевременное назначение наркотических, сильнодействующих и психотропных лекарственных препаратов</t>
  </si>
  <si>
    <t>на неназначение наркотических, сильнодействующих и психотропных лекарственных препаратов</t>
  </si>
  <si>
    <t xml:space="preserve"> при оказании медицинской помощи </t>
  </si>
  <si>
    <t>при лекарственном обеспечении</t>
  </si>
  <si>
    <t>при назначении сильнодействующих препаратов</t>
  </si>
  <si>
    <t>в связи с оказанием медицинской помощи</t>
  </si>
  <si>
    <t>в связи с нарушением сроков ожидания медицинской помощи</t>
  </si>
  <si>
    <t xml:space="preserve"> лекарственным обеспечением
</t>
  </si>
  <si>
    <t>несвоевременным назначением наркотических, сильнодействующих и психотропных лекарственных препаратов</t>
  </si>
  <si>
    <t>неназначением наркотических, сильнодействующих и психотропных лекарственных препаратов</t>
  </si>
  <si>
    <t>связанные с включением в реестр счетов видов медицинской помощи, не входящих в территориальную программу ОМС</t>
  </si>
  <si>
    <t>связанные с необоснованным применением тарифа на оплату медицинской помощи</t>
  </si>
  <si>
    <t>связанные с включением в реестр счетов нелицензированных видов медицинской деятельности</t>
  </si>
  <si>
    <t>связанные с повторным или необоснованным включением в реестр счетов медицинской помощи</t>
  </si>
  <si>
    <t>в связи с получением жалоб от застрахованных лиц или их законных представителей</t>
  </si>
  <si>
    <t>в связи с госпитализацией застрахованного лица, медицинская помощь которому должна быть оказана в плановой форме в стационаре (структурном подразделении стационара) другого профиля в соответствии с принятыми в субъекте РФ (далее - непрофильная госпитализация),</t>
  </si>
  <si>
    <t>сроков направления к врачу-онкологу первичного онкологического кабинета (отделения)</t>
  </si>
  <si>
    <t>сроков направления на исследование с целью гистологической верификации</t>
  </si>
  <si>
    <t>сроков направления к врачу-онкологу в специализированную медицинскую организацию с целью диагностики</t>
  </si>
  <si>
    <t>в связи с выявлением по результатам МЭЭ нарушений при оказании медицинской помощи по профилю «онкология»</t>
  </si>
  <si>
    <t>в связи с летальным исходом при онкологическом заболевании</t>
  </si>
  <si>
    <t>Количество выявленных нарушений по профилю «онкология» (за исключением несовершеннолетних)</t>
  </si>
  <si>
    <t>взимание платы с застрахованного лица за оказанную медицинскую помощь, предусмотренную программами ОМС</t>
  </si>
  <si>
    <t>Сумма неоплаты (уменьшения оплаты) медицинской помощи по результатам МЭК</t>
  </si>
  <si>
    <t>Сумма неоплаты (уменьшения оплаты) медицинской помощи по результатам МЭЭ</t>
  </si>
  <si>
    <t>Сумма неоплаты (уменьшения оплаты) медицинской помощи по результатам ЭКМП</t>
  </si>
  <si>
    <t xml:space="preserve">Количество страховых случаев, подвергшихся ЭКМП </t>
  </si>
  <si>
    <t>Количество страховых случаев, подвергшихся тематической ЭКМП (плановая)</t>
  </si>
  <si>
    <t>при непрофильной госпитализации</t>
  </si>
  <si>
    <t>всего по профилю «онкология» (за исключением несовершеннолетних):</t>
  </si>
  <si>
    <t>при необоснованном невыполнении консультаций/консилиумов медицинских работников национальных исследовательских медицинских центров</t>
  </si>
  <si>
    <t xml:space="preserve"> при невключении застрахованных лиц в группу диспансерного наблюдения</t>
  </si>
  <si>
    <t>при несоблюдении клинических рекомендаций, порядков оказания медицинской помощи, стандартов медицинской помощи,  при оказании медицинской помощи</t>
  </si>
  <si>
    <t>при преждевременном с клинической точки зрения прекращение проведения лечебных мероприятий</t>
  </si>
  <si>
    <t>при нарушении по вине медицинской организации преемственности в лечении</t>
  </si>
  <si>
    <t>при необоснованном отказе застрахованному лицу в оказании медицинской помощи</t>
  </si>
  <si>
    <t>при взимании платы с застрахованного лица за оказанную медицинскую помощь, предусмотренную программами ОМС</t>
  </si>
  <si>
    <t>при прочих нарушениях</t>
  </si>
  <si>
    <t xml:space="preserve">при несвоевременном включении (невключении) застрахованных лиц в группу диспансерного наблюдения </t>
  </si>
  <si>
    <t>при оформлении и предъявлении на оплату счетов и реестров счетов</t>
  </si>
  <si>
    <t>Количество счетов, содержащих нарушения:</t>
  </si>
  <si>
    <t>Количество принятых к оплате счетов за оказанную медицинскую помощь</t>
  </si>
  <si>
    <t>в связи  с примененим противоопухолевой терапии</t>
  </si>
  <si>
    <t>Количество выявленных нарушений</t>
  </si>
  <si>
    <t>условий оказания медицинской помощи, включая нарушение сроков ее ожидания</t>
  </si>
  <si>
    <t>необоснованное невыполнение консультаций/консилиумов</t>
  </si>
  <si>
    <t>№</t>
  </si>
  <si>
    <t xml:space="preserve">Количество предъявленных к оплате счетов за оказанную медицинскую помощь </t>
  </si>
  <si>
    <t>Таблица 5. Результаты медико-экономического контроля (онкология)</t>
  </si>
  <si>
    <t>Таблица1. Обращения застрахованных лиц (онкология)</t>
  </si>
  <si>
    <t>Таблица 3. Досудебная и судебная защита прав застрахованных лиц по причинам обращений, признанным обоснованными (онкология)</t>
  </si>
  <si>
    <t>Таблица 6. Результаты медико-экономической экспертизы медицинской помощи, оказанной застрахованному лицу на территории субъекта Российской Федерации, в котором выдан полис ОМС (онкология)</t>
  </si>
  <si>
    <t>Таблица 8. Результаты экспертизы качества медицинской помощи, оказанной застрахованным лицам на территории субъекта Российской Федерации, в котором выдан полис ОМС (онкология)</t>
  </si>
  <si>
    <t>Таблица 10. Финансовые результаты контроля объемов, сроков, качества и условий
предоставления медицинской помощи по ОМС (онкология)</t>
  </si>
  <si>
    <t>при оказании медицинской помощи</t>
  </si>
  <si>
    <t>несвоевременное включение в диспансерную группу (за исключением медицинской помощи несовершеннолетним)</t>
  </si>
  <si>
    <t>непрофильную госпитализацию  при оказании медицинской помощи (за исключением медицинской помощи несовершеннолетним)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</si>
  <si>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 (за исключением медицинской помощи несовершеннолетним)</t>
  </si>
  <si>
    <t>преждевременное с клинической точки зрения прекращение проведения лечебных мероприятий  при оказании медицинской помощи (за исключением медицинской помощи несовершеннолетним)</t>
  </si>
  <si>
    <t>нарушение по вине медицинской организации преемственности в лечении при оказании медицинской помощи (за исключением медицинской помощи несовершеннолетним)</t>
  </si>
  <si>
    <t xml:space="preserve">прочие нарушения </t>
  </si>
  <si>
    <t>т1 с3.6.2 гр7</t>
  </si>
  <si>
    <t>т1 с3.6.2.1 гр7</t>
  </si>
  <si>
    <t>т1 с3.8.1 гр7</t>
  </si>
  <si>
    <t>т1 с3.8.1.1 гр7</t>
  </si>
  <si>
    <t>т1 с3.8.1.2 гр7</t>
  </si>
  <si>
    <t>т1 с.4.6.3 гр7</t>
  </si>
  <si>
    <t>т1 с.4.8.1 гр7</t>
  </si>
  <si>
    <t>т1 с.4.8.1.1 гр7</t>
  </si>
  <si>
    <t>т3 с1.8.1 гр6</t>
  </si>
  <si>
    <t>т3 с1.8.1.1 гр6</t>
  </si>
  <si>
    <t>т3 с1.8.1.2 гр6</t>
  </si>
  <si>
    <t>т3 с1.6.2 гр3</t>
  </si>
  <si>
    <t>т3 с1.6.2.1 гр3</t>
  </si>
  <si>
    <t>т3 с1.8.1 гр3</t>
  </si>
  <si>
    <t>т3 с1.8.1.1 гр3</t>
  </si>
  <si>
    <t>т3 с1.8.1.2 гр3</t>
  </si>
  <si>
    <t>т3 с1.6.2 гр6</t>
  </si>
  <si>
    <t>т3 с.1.6.2.1 гр6</t>
  </si>
  <si>
    <t>т5 с1.1 гр3</t>
  </si>
  <si>
    <t>т5 с5.1 гр3</t>
  </si>
  <si>
    <t>т5 с4.1.1 гр3</t>
  </si>
  <si>
    <t>т5 с4.2.1 гр3</t>
  </si>
  <si>
    <t>т5 с4.3.1 гр3</t>
  </si>
  <si>
    <t>т5 с4.4.1 гр3</t>
  </si>
  <si>
    <t>т5 с4.5.1 гр3</t>
  </si>
  <si>
    <t>т6 с2.2.1 гр3</t>
  </si>
  <si>
    <t>т6 с2.3 гр3</t>
  </si>
  <si>
    <t>т6 с2.5.1 гр3</t>
  </si>
  <si>
    <t>т6 с5.3.1.2 гр3+10</t>
  </si>
  <si>
    <t>т6 с5.3.2 гр3+10</t>
  </si>
  <si>
    <t>т6 с5.3.3 гр3+10</t>
  </si>
  <si>
    <t>т6 с5.3.4 гр3+10</t>
  </si>
  <si>
    <t>т8 с2.2.1 гр3</t>
  </si>
  <si>
    <t>т8 с2.3 гр3</t>
  </si>
  <si>
    <t>т8.,с 2.4.3 гр3</t>
  </si>
  <si>
    <t>т8 с6.1.1.2 гр3+10</t>
  </si>
  <si>
    <t>т8 с6.3.1 гр3+10</t>
  </si>
  <si>
    <t>т8 с6.4.2 гр3+10</t>
  </si>
  <si>
    <t>т8 с6.6.1 гр3+10</t>
  </si>
  <si>
    <t>т8 с6.7.1 гр3+10</t>
  </si>
  <si>
    <t>т8 с6.8.1 гр3+10</t>
  </si>
  <si>
    <t>т8 с6.9.1 гр3+10</t>
  </si>
  <si>
    <t>т8 с6.10.1 гр3+10</t>
  </si>
  <si>
    <t>т8 с3.1 гр10</t>
  </si>
  <si>
    <t>т8 с6.2.1 гр3+10</t>
  </si>
  <si>
    <t>т8 с6.5.1 гр3+10</t>
  </si>
  <si>
    <t>т10 с3.1 гр3</t>
  </si>
  <si>
    <t>т10 с4.1.2 гр3</t>
  </si>
  <si>
    <t>т10 с4.2 гр3</t>
  </si>
  <si>
    <t>т10 с5.1.2 гр3</t>
  </si>
  <si>
    <t>т10 с5.2.1 гр3</t>
  </si>
  <si>
    <t>т10 с5.3.1 гр3</t>
  </si>
  <si>
    <t>т10 с5.4.1 гр3</t>
  </si>
  <si>
    <t>т10 с5.5.1 гр3</t>
  </si>
  <si>
    <t>т10 с5.6.1 гр3</t>
  </si>
  <si>
    <t>т10 с5.7.1 гр3</t>
  </si>
  <si>
    <t>т10 с5.8.1 гр3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</si>
</sst>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Border="1"/>
    <xf numFmtId="0" fontId="7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0" fontId="5" fillId="0" borderId="0" xfId="0" applyFont="1"/>
    <xf numFmtId="49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A2" sqref="A2:A3"/>
    </sheetView>
  </sheetViews>
  <sheetFormatPr defaultRowHeight="15"/>
  <cols>
    <col min="1" max="1" width="6" style="2" customWidth="1"/>
    <col min="2" max="2" width="30" customWidth="1"/>
    <col min="3" max="10" width="21.5703125" customWidth="1"/>
  </cols>
  <sheetData>
    <row r="1" spans="1:10" ht="15.75">
      <c r="A1" s="36" t="s">
        <v>58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s="4" customFormat="1" ht="36.75" customHeight="1">
      <c r="A2" s="35" t="s">
        <v>55</v>
      </c>
      <c r="B2" s="33" t="s">
        <v>0</v>
      </c>
      <c r="C2" s="34" t="s">
        <v>1</v>
      </c>
      <c r="D2" s="34"/>
      <c r="E2" s="34"/>
      <c r="F2" s="34"/>
      <c r="G2" s="34"/>
      <c r="H2" s="34" t="s">
        <v>2</v>
      </c>
      <c r="I2" s="34"/>
      <c r="J2" s="34"/>
    </row>
    <row r="3" spans="1:10" ht="84">
      <c r="A3" s="35"/>
      <c r="B3" s="33"/>
      <c r="C3" s="21" t="s">
        <v>6</v>
      </c>
      <c r="D3" s="21" t="s">
        <v>7</v>
      </c>
      <c r="E3" s="21" t="s">
        <v>8</v>
      </c>
      <c r="F3" s="21" t="s">
        <v>9</v>
      </c>
      <c r="G3" s="21" t="s">
        <v>10</v>
      </c>
      <c r="H3" s="21" t="s">
        <v>11</v>
      </c>
      <c r="I3" s="21" t="s">
        <v>12</v>
      </c>
      <c r="J3" s="21" t="s">
        <v>13</v>
      </c>
    </row>
    <row r="4" spans="1:10" s="14" customFormat="1" ht="11.25">
      <c r="A4" s="17"/>
      <c r="B4" s="13"/>
      <c r="C4" s="17" t="s">
        <v>70</v>
      </c>
      <c r="D4" s="17" t="s">
        <v>71</v>
      </c>
      <c r="E4" s="15" t="s">
        <v>72</v>
      </c>
      <c r="F4" s="17" t="s">
        <v>73</v>
      </c>
      <c r="G4" s="17" t="s">
        <v>74</v>
      </c>
      <c r="H4" s="17" t="s">
        <v>75</v>
      </c>
      <c r="I4" s="17" t="s">
        <v>76</v>
      </c>
      <c r="J4" s="17" t="s">
        <v>77</v>
      </c>
    </row>
    <row r="5" spans="1:10" s="14" customFormat="1">
      <c r="A5" s="20">
        <v>1</v>
      </c>
      <c r="B5" s="31">
        <v>2</v>
      </c>
      <c r="C5" s="20">
        <v>3</v>
      </c>
      <c r="D5" s="31">
        <v>4</v>
      </c>
      <c r="E5" s="20">
        <v>5</v>
      </c>
      <c r="F5" s="31">
        <v>6</v>
      </c>
      <c r="G5" s="20">
        <v>7</v>
      </c>
      <c r="H5" s="31">
        <v>8</v>
      </c>
      <c r="I5" s="20">
        <v>9</v>
      </c>
      <c r="J5" s="31">
        <v>10</v>
      </c>
    </row>
    <row r="6" spans="1:10" s="29" customFormat="1">
      <c r="A6" s="26"/>
      <c r="B6" s="27"/>
      <c r="C6" s="28"/>
      <c r="D6" s="28"/>
      <c r="E6" s="28"/>
      <c r="F6" s="28"/>
      <c r="G6" s="28"/>
      <c r="H6" s="28"/>
      <c r="I6" s="28"/>
      <c r="J6" s="28"/>
    </row>
    <row r="7" spans="1:10" s="29" customFormat="1">
      <c r="A7" s="26"/>
      <c r="B7" s="27"/>
      <c r="C7" s="28"/>
      <c r="D7" s="28"/>
      <c r="E7" s="28"/>
      <c r="F7" s="28"/>
      <c r="G7" s="28"/>
      <c r="H7" s="28"/>
      <c r="I7" s="28"/>
      <c r="J7" s="28"/>
    </row>
    <row r="8" spans="1:10">
      <c r="C8">
        <f>SUM(C6:C7)</f>
        <v>0</v>
      </c>
      <c r="D8">
        <f t="shared" ref="D8:J8" si="0">SUM(D6:D7)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</sheetData>
  <mergeCells count="5">
    <mergeCell ref="B2:B3"/>
    <mergeCell ref="C2:G2"/>
    <mergeCell ref="H2:J2"/>
    <mergeCell ref="A2:A3"/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L5" sqref="L5"/>
    </sheetView>
  </sheetViews>
  <sheetFormatPr defaultRowHeight="15"/>
  <cols>
    <col min="1" max="1" width="4.42578125" customWidth="1"/>
    <col min="2" max="2" width="30" customWidth="1"/>
    <col min="3" max="12" width="19.28515625" customWidth="1"/>
  </cols>
  <sheetData>
    <row r="1" spans="1:12" s="5" customFormat="1">
      <c r="A1" s="37" t="s">
        <v>59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4" customFormat="1">
      <c r="A2" s="35" t="s">
        <v>55</v>
      </c>
      <c r="B2" s="33" t="s">
        <v>0</v>
      </c>
      <c r="C2" s="34" t="s">
        <v>3</v>
      </c>
      <c r="D2" s="34"/>
      <c r="E2" s="34"/>
      <c r="F2" s="34"/>
      <c r="G2" s="34"/>
      <c r="H2" s="34" t="s">
        <v>4</v>
      </c>
      <c r="I2" s="34"/>
      <c r="J2" s="34"/>
      <c r="K2" s="34"/>
      <c r="L2" s="34"/>
    </row>
    <row r="3" spans="1:12" s="4" customFormat="1" ht="84">
      <c r="A3" s="35"/>
      <c r="B3" s="33"/>
      <c r="C3" s="21" t="s">
        <v>14</v>
      </c>
      <c r="D3" s="21" t="s">
        <v>15</v>
      </c>
      <c r="E3" s="21" t="s">
        <v>16</v>
      </c>
      <c r="F3" s="21" t="s">
        <v>17</v>
      </c>
      <c r="G3" s="21" t="s">
        <v>18</v>
      </c>
      <c r="H3" s="21" t="s">
        <v>14</v>
      </c>
      <c r="I3" s="21" t="s">
        <v>15</v>
      </c>
      <c r="J3" s="21" t="s">
        <v>16</v>
      </c>
      <c r="K3" s="21" t="s">
        <v>17</v>
      </c>
      <c r="L3" s="21" t="s">
        <v>18</v>
      </c>
    </row>
    <row r="4" spans="1:12" s="16" customFormat="1" ht="11.25">
      <c r="A4" s="13"/>
      <c r="B4" s="13"/>
      <c r="C4" s="15" t="s">
        <v>81</v>
      </c>
      <c r="D4" s="15" t="s">
        <v>82</v>
      </c>
      <c r="E4" s="15" t="s">
        <v>83</v>
      </c>
      <c r="F4" s="15" t="s">
        <v>84</v>
      </c>
      <c r="G4" s="15" t="s">
        <v>85</v>
      </c>
      <c r="H4" s="15" t="s">
        <v>86</v>
      </c>
      <c r="I4" s="15" t="s">
        <v>87</v>
      </c>
      <c r="J4" s="15" t="s">
        <v>78</v>
      </c>
      <c r="K4" s="15" t="s">
        <v>79</v>
      </c>
      <c r="L4" s="15" t="s">
        <v>80</v>
      </c>
    </row>
    <row r="5" spans="1:12" s="16" customFormat="1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1">
        <v>10</v>
      </c>
      <c r="K5" s="31">
        <v>11</v>
      </c>
      <c r="L5" s="31">
        <v>12</v>
      </c>
    </row>
    <row r="6" spans="1:12" s="29" customForma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s="29" customFormat="1">
      <c r="A7" s="26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>
      <c r="C8">
        <f>SUM(C6:C7)</f>
        <v>0</v>
      </c>
      <c r="D8">
        <f t="shared" ref="D8:L8" si="0">SUM(D6:D7)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</row>
  </sheetData>
  <mergeCells count="5">
    <mergeCell ref="A1:L1"/>
    <mergeCell ref="A2:A3"/>
    <mergeCell ref="B2:B3"/>
    <mergeCell ref="C2:G2"/>
    <mergeCell ref="H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B13" sqref="B13"/>
    </sheetView>
  </sheetViews>
  <sheetFormatPr defaultRowHeight="15"/>
  <cols>
    <col min="1" max="1" width="5.7109375" style="2" customWidth="1"/>
    <col min="2" max="2" width="30" customWidth="1"/>
    <col min="3" max="9" width="21.28515625" customWidth="1"/>
  </cols>
  <sheetData>
    <row r="1" spans="1:9" s="5" customFormat="1" ht="14.45" customHeight="1">
      <c r="A1" s="37" t="s">
        <v>57</v>
      </c>
      <c r="B1" s="37"/>
      <c r="C1" s="37"/>
      <c r="D1" s="37"/>
      <c r="E1" s="37"/>
      <c r="F1" s="37"/>
      <c r="G1" s="37"/>
      <c r="H1" s="37"/>
      <c r="I1" s="37"/>
    </row>
    <row r="2" spans="1:9" s="4" customFormat="1" ht="14.45" customHeight="1">
      <c r="A2" s="33" t="s">
        <v>55</v>
      </c>
      <c r="B2" s="33" t="s">
        <v>0</v>
      </c>
      <c r="C2" s="33" t="s">
        <v>56</v>
      </c>
      <c r="D2" s="33" t="s">
        <v>50</v>
      </c>
      <c r="E2" s="33" t="s">
        <v>49</v>
      </c>
      <c r="F2" s="33"/>
      <c r="G2" s="33"/>
      <c r="H2" s="33"/>
      <c r="I2" s="33"/>
    </row>
    <row r="3" spans="1:9" s="4" customFormat="1" ht="72">
      <c r="A3" s="33"/>
      <c r="B3" s="33"/>
      <c r="C3" s="33"/>
      <c r="D3" s="33"/>
      <c r="E3" s="24" t="s">
        <v>48</v>
      </c>
      <c r="F3" s="24" t="s">
        <v>19</v>
      </c>
      <c r="G3" s="24" t="s">
        <v>20</v>
      </c>
      <c r="H3" s="24" t="s">
        <v>21</v>
      </c>
      <c r="I3" s="24" t="s">
        <v>22</v>
      </c>
    </row>
    <row r="4" spans="1:9" s="14" customFormat="1" ht="11.25">
      <c r="A4" s="23"/>
      <c r="B4" s="23"/>
      <c r="C4" s="18" t="s">
        <v>88</v>
      </c>
      <c r="D4" s="13" t="s">
        <v>89</v>
      </c>
      <c r="E4" s="13" t="s">
        <v>90</v>
      </c>
      <c r="F4" s="13" t="s">
        <v>91</v>
      </c>
      <c r="G4" s="13" t="s">
        <v>92</v>
      </c>
      <c r="H4" s="13" t="s">
        <v>93</v>
      </c>
      <c r="I4" s="13" t="s">
        <v>94</v>
      </c>
    </row>
    <row r="5" spans="1:9" s="14" customFormat="1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9" s="29" customFormat="1">
      <c r="A6" s="26"/>
      <c r="B6" s="27"/>
      <c r="C6" s="28"/>
      <c r="D6" s="28"/>
      <c r="E6" s="28"/>
      <c r="F6" s="28"/>
      <c r="G6" s="28"/>
      <c r="H6" s="28"/>
      <c r="I6" s="28"/>
    </row>
    <row r="7" spans="1:9" s="29" customFormat="1">
      <c r="A7" s="26"/>
      <c r="B7" s="27"/>
      <c r="C7" s="28"/>
      <c r="D7" s="28"/>
      <c r="E7" s="28"/>
      <c r="F7" s="28"/>
      <c r="G7" s="28"/>
      <c r="H7" s="28"/>
      <c r="I7" s="28"/>
    </row>
    <row r="8" spans="1:9">
      <c r="C8">
        <f>SUM(C6:C7)</f>
        <v>0</v>
      </c>
      <c r="D8">
        <f t="shared" ref="D8:I8" si="0">SUM(D6:D7)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</row>
  </sheetData>
  <mergeCells count="6">
    <mergeCell ref="A2:A3"/>
    <mergeCell ref="A1:I1"/>
    <mergeCell ref="D2:D3"/>
    <mergeCell ref="E2:I2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G19" sqref="G19"/>
    </sheetView>
  </sheetViews>
  <sheetFormatPr defaultRowHeight="15"/>
  <cols>
    <col min="1" max="1" width="6.42578125" customWidth="1"/>
    <col min="2" max="2" width="30" customWidth="1"/>
    <col min="3" max="4" width="17.85546875" customWidth="1"/>
    <col min="5" max="5" width="25.5703125" customWidth="1"/>
    <col min="6" max="9" width="17.85546875" customWidth="1"/>
  </cols>
  <sheetData>
    <row r="1" spans="1:9" s="3" customFormat="1" ht="36.75" customHeight="1">
      <c r="A1" s="38" t="s">
        <v>60</v>
      </c>
      <c r="B1" s="38"/>
      <c r="C1" s="38"/>
      <c r="D1" s="38"/>
      <c r="E1" s="38"/>
      <c r="F1" s="38"/>
      <c r="G1" s="38"/>
      <c r="H1" s="38"/>
      <c r="I1" s="38"/>
    </row>
    <row r="2" spans="1:9" s="4" customFormat="1" ht="15" customHeight="1">
      <c r="A2" s="34" t="s">
        <v>55</v>
      </c>
      <c r="B2" s="33" t="s">
        <v>0</v>
      </c>
      <c r="C2" s="34" t="s">
        <v>5</v>
      </c>
      <c r="D2" s="34"/>
      <c r="E2" s="34"/>
      <c r="F2" s="34" t="s">
        <v>52</v>
      </c>
      <c r="G2" s="34"/>
      <c r="H2" s="34"/>
      <c r="I2" s="34"/>
    </row>
    <row r="3" spans="1:9" s="4" customFormat="1" ht="111" customHeight="1">
      <c r="A3" s="34"/>
      <c r="B3" s="33"/>
      <c r="C3" s="18" t="s">
        <v>23</v>
      </c>
      <c r="D3" s="18" t="s">
        <v>51</v>
      </c>
      <c r="E3" s="18" t="s">
        <v>24</v>
      </c>
      <c r="F3" s="18" t="s">
        <v>53</v>
      </c>
      <c r="G3" s="22" t="s">
        <v>25</v>
      </c>
      <c r="H3" s="22" t="s">
        <v>26</v>
      </c>
      <c r="I3" s="22" t="s">
        <v>27</v>
      </c>
    </row>
    <row r="4" spans="1:9" s="14" customFormat="1" ht="11.25">
      <c r="A4" s="23"/>
      <c r="B4" s="23"/>
      <c r="C4" s="17" t="s">
        <v>95</v>
      </c>
      <c r="D4" s="17" t="s">
        <v>96</v>
      </c>
      <c r="E4" s="17" t="s">
        <v>97</v>
      </c>
      <c r="F4" s="17" t="s">
        <v>98</v>
      </c>
      <c r="G4" s="17" t="s">
        <v>99</v>
      </c>
      <c r="H4" s="17" t="s">
        <v>100</v>
      </c>
      <c r="I4" s="17" t="s">
        <v>101</v>
      </c>
    </row>
    <row r="5" spans="1:9" s="14" customFormat="1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9">
      <c r="A6" s="20"/>
      <c r="B6" s="25"/>
      <c r="C6" s="19"/>
      <c r="D6" s="19"/>
      <c r="E6" s="19"/>
      <c r="F6" s="19"/>
      <c r="G6" s="19"/>
      <c r="H6" s="19"/>
      <c r="I6" s="19"/>
    </row>
    <row r="7" spans="1:9">
      <c r="A7" s="20"/>
      <c r="B7" s="25"/>
      <c r="C7" s="19"/>
      <c r="D7" s="19"/>
      <c r="E7" s="19"/>
      <c r="F7" s="19"/>
      <c r="G7" s="19"/>
      <c r="H7" s="19"/>
      <c r="I7" s="19"/>
    </row>
    <row r="8" spans="1:9">
      <c r="C8">
        <f>SUM(C6:C7)</f>
        <v>0</v>
      </c>
      <c r="D8">
        <f t="shared" ref="D8:I8" si="0">SUM(D6:D7)</f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</row>
  </sheetData>
  <mergeCells count="5">
    <mergeCell ref="A1:I1"/>
    <mergeCell ref="A2:A3"/>
    <mergeCell ref="B2:B3"/>
    <mergeCell ref="C2:E2"/>
    <mergeCell ref="F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"/>
  <sheetViews>
    <sheetView zoomScaleNormal="100" workbookViewId="0">
      <selection activeCell="Q19" sqref="Q19"/>
    </sheetView>
  </sheetViews>
  <sheetFormatPr defaultRowHeight="15"/>
  <cols>
    <col min="1" max="1" width="5.42578125" customWidth="1"/>
    <col min="2" max="2" width="30" customWidth="1"/>
    <col min="3" max="8" width="14.28515625" customWidth="1"/>
    <col min="9" max="9" width="18.5703125" customWidth="1"/>
    <col min="10" max="10" width="14.28515625" customWidth="1"/>
    <col min="11" max="11" width="18.5703125" customWidth="1"/>
    <col min="12" max="16" width="14.28515625" customWidth="1"/>
  </cols>
  <sheetData>
    <row r="1" spans="1:16" s="6" customFormat="1" ht="15.75">
      <c r="A1" s="36" t="s">
        <v>61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>
      <c r="A2" s="35" t="s">
        <v>55</v>
      </c>
      <c r="B2" s="33" t="s">
        <v>0</v>
      </c>
      <c r="C2" s="39" t="s">
        <v>35</v>
      </c>
      <c r="D2" s="39"/>
      <c r="E2" s="39"/>
      <c r="F2" s="39" t="s">
        <v>36</v>
      </c>
      <c r="G2" s="39" t="s">
        <v>30</v>
      </c>
      <c r="H2" s="39"/>
      <c r="I2" s="39"/>
      <c r="J2" s="39"/>
      <c r="K2" s="39"/>
      <c r="L2" s="39"/>
      <c r="M2" s="39"/>
      <c r="N2" s="39"/>
      <c r="O2" s="39"/>
      <c r="P2" s="39"/>
    </row>
    <row r="3" spans="1:16" ht="101.25">
      <c r="A3" s="35"/>
      <c r="B3" s="33"/>
      <c r="C3" s="18" t="s">
        <v>23</v>
      </c>
      <c r="D3" s="18" t="s">
        <v>28</v>
      </c>
      <c r="E3" s="22" t="s">
        <v>29</v>
      </c>
      <c r="F3" s="39"/>
      <c r="G3" s="18" t="s">
        <v>38</v>
      </c>
      <c r="H3" s="18" t="s">
        <v>37</v>
      </c>
      <c r="I3" s="22" t="s">
        <v>39</v>
      </c>
      <c r="J3" s="18" t="s">
        <v>40</v>
      </c>
      <c r="K3" s="18" t="s">
        <v>41</v>
      </c>
      <c r="L3" s="18" t="s">
        <v>42</v>
      </c>
      <c r="M3" s="18" t="s">
        <v>43</v>
      </c>
      <c r="N3" s="18" t="s">
        <v>44</v>
      </c>
      <c r="O3" s="18" t="s">
        <v>45</v>
      </c>
      <c r="P3" s="18" t="s">
        <v>46</v>
      </c>
    </row>
    <row r="4" spans="1:16" s="16" customFormat="1" ht="11.25">
      <c r="A4" s="13"/>
      <c r="B4" s="13"/>
      <c r="C4" s="17" t="s">
        <v>102</v>
      </c>
      <c r="D4" s="13" t="s">
        <v>103</v>
      </c>
      <c r="E4" s="13" t="s">
        <v>104</v>
      </c>
      <c r="F4" s="13" t="s">
        <v>113</v>
      </c>
      <c r="G4" s="13" t="s">
        <v>105</v>
      </c>
      <c r="H4" s="13" t="s">
        <v>114</v>
      </c>
      <c r="I4" s="13" t="s">
        <v>106</v>
      </c>
      <c r="J4" s="13" t="s">
        <v>107</v>
      </c>
      <c r="K4" s="13" t="s">
        <v>115</v>
      </c>
      <c r="L4" s="13" t="s">
        <v>108</v>
      </c>
      <c r="M4" s="13" t="s">
        <v>109</v>
      </c>
      <c r="N4" s="13" t="s">
        <v>110</v>
      </c>
      <c r="O4" s="13" t="s">
        <v>111</v>
      </c>
      <c r="P4" s="13" t="s">
        <v>112</v>
      </c>
    </row>
    <row r="5" spans="1:16" s="16" customFormat="1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1">
        <v>10</v>
      </c>
      <c r="K5" s="31">
        <v>11</v>
      </c>
      <c r="L5" s="31">
        <v>12</v>
      </c>
      <c r="M5" s="31">
        <v>13</v>
      </c>
      <c r="N5" s="31">
        <v>14</v>
      </c>
      <c r="O5" s="31">
        <v>15</v>
      </c>
      <c r="P5" s="31">
        <v>16</v>
      </c>
    </row>
    <row r="6" spans="1:16" s="29" customFormat="1">
      <c r="A6" s="26"/>
      <c r="B6" s="30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s="29" customFormat="1">
      <c r="A7" s="26"/>
      <c r="B7" s="30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>
      <c r="C8">
        <f t="shared" ref="C8:P8" si="0">SUM(C6:C7)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</sheetData>
  <mergeCells count="6">
    <mergeCell ref="A1:P1"/>
    <mergeCell ref="A2:A3"/>
    <mergeCell ref="B2:B3"/>
    <mergeCell ref="C2:E2"/>
    <mergeCell ref="F2:F3"/>
    <mergeCell ref="G2:P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"/>
  <sheetViews>
    <sheetView zoomScaleNormal="100" workbookViewId="0">
      <selection activeCell="B10" sqref="B10"/>
    </sheetView>
  </sheetViews>
  <sheetFormatPr defaultRowHeight="15"/>
  <cols>
    <col min="1" max="1" width="5.140625" customWidth="1"/>
    <col min="2" max="2" width="30.140625" customWidth="1"/>
    <col min="3" max="8" width="17.85546875" customWidth="1"/>
    <col min="9" max="9" width="21.42578125" customWidth="1"/>
    <col min="10" max="13" width="17.85546875" customWidth="1"/>
    <col min="14" max="17" width="8.85546875" style="1"/>
  </cols>
  <sheetData>
    <row r="1" spans="1:17" s="6" customFormat="1" ht="16.149999999999999" customHeight="1">
      <c r="A1" s="40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7"/>
      <c r="O1" s="7"/>
      <c r="P1" s="7"/>
      <c r="Q1" s="7"/>
    </row>
    <row r="2" spans="1:17" s="4" customFormat="1" ht="36" customHeight="1">
      <c r="A2" s="35" t="s">
        <v>55</v>
      </c>
      <c r="B2" s="39" t="s">
        <v>0</v>
      </c>
      <c r="C2" s="39" t="s">
        <v>32</v>
      </c>
      <c r="D2" s="39" t="s">
        <v>33</v>
      </c>
      <c r="E2" s="39"/>
      <c r="F2" s="41" t="s">
        <v>34</v>
      </c>
      <c r="G2" s="41"/>
      <c r="H2" s="41"/>
      <c r="I2" s="41"/>
      <c r="J2" s="41"/>
      <c r="K2" s="41"/>
      <c r="L2" s="41"/>
      <c r="M2" s="41"/>
      <c r="N2" s="8"/>
      <c r="O2" s="8"/>
      <c r="P2" s="8"/>
      <c r="Q2" s="8"/>
    </row>
    <row r="3" spans="1:17" s="10" customFormat="1" ht="112.5">
      <c r="A3" s="35"/>
      <c r="B3" s="39"/>
      <c r="C3" s="39"/>
      <c r="D3" s="18" t="s">
        <v>47</v>
      </c>
      <c r="E3" s="22" t="s">
        <v>63</v>
      </c>
      <c r="F3" s="18" t="s">
        <v>64</v>
      </c>
      <c r="G3" s="18" t="s">
        <v>65</v>
      </c>
      <c r="H3" s="18" t="s">
        <v>54</v>
      </c>
      <c r="I3" s="18" t="s">
        <v>66</v>
      </c>
      <c r="J3" s="18" t="s">
        <v>67</v>
      </c>
      <c r="K3" s="18" t="s">
        <v>68</v>
      </c>
      <c r="L3" s="18" t="s">
        <v>31</v>
      </c>
      <c r="M3" s="18" t="s">
        <v>69</v>
      </c>
      <c r="N3" s="9"/>
      <c r="O3" s="9"/>
      <c r="P3" s="9"/>
      <c r="Q3" s="9"/>
    </row>
    <row r="4" spans="1:17" s="12" customFormat="1" ht="11.25">
      <c r="A4" s="13"/>
      <c r="B4" s="13"/>
      <c r="C4" s="17" t="s">
        <v>116</v>
      </c>
      <c r="D4" s="13" t="s">
        <v>117</v>
      </c>
      <c r="E4" s="13" t="s">
        <v>118</v>
      </c>
      <c r="F4" s="17" t="s">
        <v>119</v>
      </c>
      <c r="G4" s="17" t="s">
        <v>120</v>
      </c>
      <c r="H4" s="17" t="s">
        <v>121</v>
      </c>
      <c r="I4" s="17" t="s">
        <v>122</v>
      </c>
      <c r="J4" s="17" t="s">
        <v>123</v>
      </c>
      <c r="K4" s="17" t="s">
        <v>124</v>
      </c>
      <c r="L4" s="17" t="s">
        <v>125</v>
      </c>
      <c r="M4" s="17" t="s">
        <v>126</v>
      </c>
      <c r="N4" s="11"/>
      <c r="O4" s="11"/>
      <c r="P4" s="11"/>
      <c r="Q4" s="11"/>
    </row>
    <row r="5" spans="1:17" s="12" customFormat="1" ht="16.149999999999999" customHeight="1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1">
        <v>10</v>
      </c>
      <c r="K5" s="31">
        <v>11</v>
      </c>
      <c r="L5" s="31">
        <v>12</v>
      </c>
      <c r="M5" s="31">
        <v>13</v>
      </c>
      <c r="N5" s="11"/>
      <c r="O5" s="11"/>
      <c r="P5" s="11"/>
      <c r="Q5" s="11"/>
    </row>
    <row r="6" spans="1:17">
      <c r="A6" s="19"/>
      <c r="B6" s="19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7">
      <c r="A7" s="19"/>
      <c r="B7" s="19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7">
      <c r="C8" s="43">
        <f>SUM(C6:C7)</f>
        <v>0</v>
      </c>
      <c r="D8" s="43">
        <f t="shared" ref="D8:M8" si="0">SUM(D6:D7)</f>
        <v>0</v>
      </c>
      <c r="E8" s="43">
        <f t="shared" si="0"/>
        <v>0</v>
      </c>
      <c r="F8" s="43">
        <f t="shared" si="0"/>
        <v>0</v>
      </c>
      <c r="G8" s="43">
        <f t="shared" si="0"/>
        <v>0</v>
      </c>
      <c r="H8" s="43">
        <f t="shared" si="0"/>
        <v>0</v>
      </c>
      <c r="I8" s="43">
        <f t="shared" si="0"/>
        <v>0</v>
      </c>
      <c r="J8" s="43">
        <f t="shared" si="0"/>
        <v>0</v>
      </c>
      <c r="K8" s="43">
        <f t="shared" si="0"/>
        <v>0</v>
      </c>
      <c r="L8" s="43">
        <f t="shared" si="0"/>
        <v>0</v>
      </c>
      <c r="M8" s="43">
        <f t="shared" si="0"/>
        <v>0</v>
      </c>
    </row>
  </sheetData>
  <mergeCells count="6">
    <mergeCell ref="A1:M1"/>
    <mergeCell ref="A2:A3"/>
    <mergeCell ref="B2:B3"/>
    <mergeCell ref="D2:E2"/>
    <mergeCell ref="F2:M2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Т.1 Жалобы</vt:lpstr>
      <vt:lpstr>Т.3 Защита</vt:lpstr>
      <vt:lpstr>Т.5 МЭК</vt:lpstr>
      <vt:lpstr>Т.6 МЭЭ</vt:lpstr>
      <vt:lpstr>Т.8 ЭКМП</vt:lpstr>
      <vt:lpstr>Т.10 Финансы онкология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2019-12-01T20:14:23Z</dcterms:modified>
</cp:coreProperties>
</file>