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Mut_All_3" sheetId="5" r:id="rId1"/>
    <sheet name="Mut_All_4" sheetId="1" r:id="rId2"/>
    <sheet name="Mut_all_5" sheetId="6" r:id="rId3"/>
    <sheet name="Mut_All_Copy_3" sheetId="4" r:id="rId4"/>
    <sheet name="Mut_All_Copy_4" sheetId="2" r:id="rId5"/>
    <sheet name="Mut_All_Copy_5" sheetId="3" r:id="rId6"/>
  </sheets>
  <definedNames>
    <definedName name="_0_18_03_2020_02_27_14" localSheetId="0">Mut_All_3!$A$1:$E$182</definedName>
    <definedName name="_0_18_03_2020_05_27_15" localSheetId="1">Mut_All_4!$A$1:$E$180</definedName>
    <definedName name="_0_18_03_2020_08_27_16" localSheetId="2">Mut_all_5!$A$1:$E$178</definedName>
    <definedName name="_0_18_03_2020_22_58_01" localSheetId="3">Mut_All_Copy_3!$A$1:$E$173</definedName>
    <definedName name="_0_19_03_2020_01_58_03" localSheetId="4">Mut_All_Copy_4!$A$1:$E$161</definedName>
    <definedName name="_0_19_03_2020_04_58_04" localSheetId="5">Mut_All_Copy_5!$A$1:$E$160</definedName>
    <definedName name="_1_18_03_2020_03_27_14" localSheetId="0">Mut_All_3!$G$1:$K$181</definedName>
    <definedName name="_1_18_03_2020_06_27_15" localSheetId="1">Mut_All_4!$G$1:$K$178</definedName>
    <definedName name="_1_18_03_2020_09_27_16" localSheetId="2">Mut_all_5!$G$1:$K$177</definedName>
    <definedName name="_1_18_03_2020_23_58_01" localSheetId="3">Mut_All_Copy_3!$G$1:$K$170</definedName>
    <definedName name="_1_19_03_2020_02_58_03" localSheetId="4">Mut_All_Copy_4!$G$1:$K$165</definedName>
    <definedName name="_1_19_03_2020_05_58_04" localSheetId="5">Mut_All_Copy_5!$G$1:$K$156</definedName>
    <definedName name="_2_18_03_2020_04_27_14" localSheetId="0">Mut_All_3!$M$1:$Q$174</definedName>
    <definedName name="_2_18_03_2020_07_27_15" localSheetId="1">Mut_All_4!$M$1:$Q$178</definedName>
    <definedName name="_2_18_03_2020_10_27_16" localSheetId="2">Mut_all_5!$M$1:$Q$179</definedName>
    <definedName name="_2_19_03_2020_00_58_01" localSheetId="3">Mut_All_Copy_3!$M$1:$Q$178</definedName>
    <definedName name="_2_19_03_2020_03_58_03" localSheetId="4">Mut_All_Copy_4!$M$1:$Q$172</definedName>
    <definedName name="_2_19_03_2020_06_58_04" localSheetId="5">Mut_All_Copy_5!$M$1:$Q$169</definedName>
  </definedNames>
  <calcPr calcId="145621"/>
</workbook>
</file>

<file path=xl/calcChain.xml><?xml version="1.0" encoding="utf-8"?>
<calcChain xmlns="http://schemas.openxmlformats.org/spreadsheetml/2006/main">
  <c r="AA184" i="6" l="1"/>
  <c r="X184" i="6"/>
  <c r="U184" i="6"/>
  <c r="U181" i="5"/>
  <c r="X181" i="5"/>
  <c r="AA181" i="5"/>
  <c r="AA178" i="5"/>
  <c r="AA179" i="5"/>
  <c r="AA177" i="5"/>
  <c r="Z179" i="5"/>
  <c r="Z178" i="5"/>
  <c r="Z177" i="5"/>
  <c r="Y179" i="5"/>
  <c r="Y178" i="5"/>
  <c r="Y177" i="5"/>
  <c r="W179" i="5"/>
  <c r="X179" i="5"/>
  <c r="X177" i="5"/>
  <c r="W177" i="5"/>
  <c r="V179" i="5"/>
  <c r="V178" i="5"/>
  <c r="V177" i="5"/>
  <c r="X178" i="5"/>
  <c r="W178" i="5"/>
  <c r="U182" i="6"/>
  <c r="U181" i="6"/>
  <c r="U180" i="6"/>
  <c r="T182" i="6"/>
  <c r="T181" i="6"/>
  <c r="T180" i="6"/>
  <c r="S182" i="6"/>
  <c r="S181" i="6"/>
  <c r="S180" i="6"/>
  <c r="Y182" i="6"/>
  <c r="V182" i="6"/>
  <c r="Y181" i="6"/>
  <c r="V181" i="6"/>
  <c r="Y180" i="6"/>
  <c r="V180" i="6"/>
  <c r="Z177" i="6"/>
  <c r="AA177" i="6" s="1"/>
  <c r="Y177" i="6"/>
  <c r="W177" i="6"/>
  <c r="X177" i="6" s="1"/>
  <c r="V177" i="6"/>
  <c r="U177" i="6"/>
  <c r="T177" i="6"/>
  <c r="S177" i="6"/>
  <c r="Y176" i="6"/>
  <c r="Z176" i="6" s="1"/>
  <c r="AA176" i="6" s="1"/>
  <c r="X176" i="6"/>
  <c r="V176" i="6"/>
  <c r="W176" i="6" s="1"/>
  <c r="U176" i="6"/>
  <c r="S176" i="6"/>
  <c r="T176" i="6" s="1"/>
  <c r="Z175" i="6"/>
  <c r="AA175" i="6" s="1"/>
  <c r="Y175" i="6"/>
  <c r="W175" i="6"/>
  <c r="X175" i="6" s="1"/>
  <c r="V175" i="6"/>
  <c r="U175" i="6"/>
  <c r="T175" i="6"/>
  <c r="S175" i="6"/>
  <c r="Y174" i="6"/>
  <c r="Z174" i="6" s="1"/>
  <c r="AA174" i="6" s="1"/>
  <c r="X174" i="6"/>
  <c r="V174" i="6"/>
  <c r="W174" i="6" s="1"/>
  <c r="U174" i="6"/>
  <c r="S174" i="6"/>
  <c r="T174" i="6" s="1"/>
  <c r="Z173" i="6"/>
  <c r="AA173" i="6" s="1"/>
  <c r="Y173" i="6"/>
  <c r="W173" i="6"/>
  <c r="X173" i="6" s="1"/>
  <c r="V173" i="6"/>
  <c r="U173" i="6"/>
  <c r="T173" i="6"/>
  <c r="S173" i="6"/>
  <c r="Y172" i="6"/>
  <c r="Z172" i="6" s="1"/>
  <c r="AA172" i="6" s="1"/>
  <c r="V172" i="6"/>
  <c r="W172" i="6" s="1"/>
  <c r="X172" i="6" s="1"/>
  <c r="U172" i="6"/>
  <c r="S172" i="6"/>
  <c r="T172" i="6" s="1"/>
  <c r="Z171" i="6"/>
  <c r="AA171" i="6" s="1"/>
  <c r="Y171" i="6"/>
  <c r="W171" i="6"/>
  <c r="X171" i="6" s="1"/>
  <c r="V171" i="6"/>
  <c r="U171" i="6"/>
  <c r="T171" i="6"/>
  <c r="S171" i="6"/>
  <c r="Y170" i="6"/>
  <c r="Z170" i="6" s="1"/>
  <c r="AA170" i="6" s="1"/>
  <c r="X170" i="6"/>
  <c r="V170" i="6"/>
  <c r="W170" i="6" s="1"/>
  <c r="U170" i="6"/>
  <c r="S170" i="6"/>
  <c r="T170" i="6" s="1"/>
  <c r="Z169" i="6"/>
  <c r="AA169" i="6" s="1"/>
  <c r="Y169" i="6"/>
  <c r="W169" i="6"/>
  <c r="X169" i="6" s="1"/>
  <c r="V169" i="6"/>
  <c r="U169" i="6"/>
  <c r="T169" i="6"/>
  <c r="S169" i="6"/>
  <c r="Y168" i="6"/>
  <c r="Z168" i="6" s="1"/>
  <c r="AA168" i="6" s="1"/>
  <c r="V168" i="6"/>
  <c r="W168" i="6" s="1"/>
  <c r="X168" i="6" s="1"/>
  <c r="S168" i="6"/>
  <c r="T168" i="6" s="1"/>
  <c r="U168" i="6" s="1"/>
  <c r="Z167" i="6"/>
  <c r="AA167" i="6" s="1"/>
  <c r="Y167" i="6"/>
  <c r="W167" i="6"/>
  <c r="X167" i="6" s="1"/>
  <c r="V167" i="6"/>
  <c r="T167" i="6"/>
  <c r="U167" i="6" s="1"/>
  <c r="S167" i="6"/>
  <c r="Y166" i="6"/>
  <c r="Z166" i="6" s="1"/>
  <c r="AA166" i="6" s="1"/>
  <c r="W166" i="6"/>
  <c r="X166" i="6" s="1"/>
  <c r="V166" i="6"/>
  <c r="U166" i="6"/>
  <c r="S166" i="6"/>
  <c r="T166" i="6" s="1"/>
  <c r="Z165" i="6"/>
  <c r="AA165" i="6" s="1"/>
  <c r="Y165" i="6"/>
  <c r="W165" i="6"/>
  <c r="X165" i="6" s="1"/>
  <c r="V165" i="6"/>
  <c r="S165" i="6"/>
  <c r="T165" i="6" s="1"/>
  <c r="U165" i="6" s="1"/>
  <c r="AA164" i="6"/>
  <c r="Y164" i="6"/>
  <c r="Z164" i="6" s="1"/>
  <c r="V164" i="6"/>
  <c r="W164" i="6" s="1"/>
  <c r="X164" i="6" s="1"/>
  <c r="U164" i="6"/>
  <c r="S164" i="6"/>
  <c r="T164" i="6" s="1"/>
  <c r="AA163" i="6"/>
  <c r="Z163" i="6"/>
  <c r="Y163" i="6"/>
  <c r="W163" i="6"/>
  <c r="X163" i="6" s="1"/>
  <c r="V163" i="6"/>
  <c r="S163" i="6"/>
  <c r="T163" i="6" s="1"/>
  <c r="U163" i="6" s="1"/>
  <c r="Y162" i="6"/>
  <c r="Z162" i="6" s="1"/>
  <c r="AA162" i="6" s="1"/>
  <c r="V162" i="6"/>
  <c r="W162" i="6" s="1"/>
  <c r="X162" i="6" s="1"/>
  <c r="U162" i="6"/>
  <c r="S162" i="6"/>
  <c r="T162" i="6" s="1"/>
  <c r="Z161" i="6"/>
  <c r="AA161" i="6" s="1"/>
  <c r="Y161" i="6"/>
  <c r="W161" i="6"/>
  <c r="X161" i="6" s="1"/>
  <c r="V161" i="6"/>
  <c r="U161" i="6"/>
  <c r="T161" i="6"/>
  <c r="S161" i="6"/>
  <c r="Y160" i="6"/>
  <c r="Z160" i="6" s="1"/>
  <c r="AA160" i="6" s="1"/>
  <c r="X160" i="6"/>
  <c r="W160" i="6"/>
  <c r="V160" i="6"/>
  <c r="S160" i="6"/>
  <c r="T160" i="6" s="1"/>
  <c r="U160" i="6" s="1"/>
  <c r="Z159" i="6"/>
  <c r="AA159" i="6" s="1"/>
  <c r="Y159" i="6"/>
  <c r="W159" i="6"/>
  <c r="X159" i="6" s="1"/>
  <c r="V159" i="6"/>
  <c r="T159" i="6"/>
  <c r="U159" i="6" s="1"/>
  <c r="S159" i="6"/>
  <c r="Y158" i="6"/>
  <c r="Z158" i="6" s="1"/>
  <c r="AA158" i="6" s="1"/>
  <c r="W158" i="6"/>
  <c r="X158" i="6" s="1"/>
  <c r="V158" i="6"/>
  <c r="S158" i="6"/>
  <c r="T158" i="6" s="1"/>
  <c r="U158" i="6" s="1"/>
  <c r="Y157" i="6"/>
  <c r="Z157" i="6" s="1"/>
  <c r="AA157" i="6" s="1"/>
  <c r="W157" i="6"/>
  <c r="X157" i="6" s="1"/>
  <c r="V157" i="6"/>
  <c r="T157" i="6"/>
  <c r="U157" i="6" s="1"/>
  <c r="S157" i="6"/>
  <c r="Y156" i="6"/>
  <c r="Z156" i="6" s="1"/>
  <c r="AA156" i="6" s="1"/>
  <c r="V156" i="6"/>
  <c r="W156" i="6" s="1"/>
  <c r="X156" i="6" s="1"/>
  <c r="S156" i="6"/>
  <c r="T156" i="6" s="1"/>
  <c r="U156" i="6" s="1"/>
  <c r="AA155" i="6"/>
  <c r="Y155" i="6"/>
  <c r="Z155" i="6" s="1"/>
  <c r="W155" i="6"/>
  <c r="X155" i="6" s="1"/>
  <c r="V155" i="6"/>
  <c r="S155" i="6"/>
  <c r="T155" i="6" s="1"/>
  <c r="U155" i="6" s="1"/>
  <c r="Y154" i="6"/>
  <c r="Z154" i="6" s="1"/>
  <c r="AA154" i="6" s="1"/>
  <c r="W154" i="6"/>
  <c r="X154" i="6" s="1"/>
  <c r="V154" i="6"/>
  <c r="S154" i="6"/>
  <c r="T154" i="6" s="1"/>
  <c r="U154" i="6" s="1"/>
  <c r="Y153" i="6"/>
  <c r="Z153" i="6" s="1"/>
  <c r="AA153" i="6" s="1"/>
  <c r="W153" i="6"/>
  <c r="X153" i="6" s="1"/>
  <c r="V153" i="6"/>
  <c r="S153" i="6"/>
  <c r="T153" i="6" s="1"/>
  <c r="U153" i="6" s="1"/>
  <c r="AA152" i="6"/>
  <c r="Y152" i="6"/>
  <c r="Z152" i="6" s="1"/>
  <c r="W152" i="6"/>
  <c r="X152" i="6" s="1"/>
  <c r="V152" i="6"/>
  <c r="S152" i="6"/>
  <c r="T152" i="6" s="1"/>
  <c r="U152" i="6" s="1"/>
  <c r="Z151" i="6"/>
  <c r="AA151" i="6" s="1"/>
  <c r="Y151" i="6"/>
  <c r="W151" i="6"/>
  <c r="X151" i="6" s="1"/>
  <c r="V151" i="6"/>
  <c r="S151" i="6"/>
  <c r="T151" i="6" s="1"/>
  <c r="U151" i="6" s="1"/>
  <c r="AA150" i="6"/>
  <c r="Y150" i="6"/>
  <c r="Z150" i="6" s="1"/>
  <c r="W150" i="6"/>
  <c r="X150" i="6" s="1"/>
  <c r="V150" i="6"/>
  <c r="U150" i="6"/>
  <c r="S150" i="6"/>
  <c r="T150" i="6" s="1"/>
  <c r="Z149" i="6"/>
  <c r="AA149" i="6" s="1"/>
  <c r="Y149" i="6"/>
  <c r="W149" i="6"/>
  <c r="X149" i="6" s="1"/>
  <c r="V149" i="6"/>
  <c r="S149" i="6"/>
  <c r="T149" i="6" s="1"/>
  <c r="U149" i="6" s="1"/>
  <c r="AA148" i="6"/>
  <c r="Y148" i="6"/>
  <c r="Z148" i="6" s="1"/>
  <c r="V148" i="6"/>
  <c r="W148" i="6" s="1"/>
  <c r="X148" i="6" s="1"/>
  <c r="U148" i="6"/>
  <c r="S148" i="6"/>
  <c r="T148" i="6" s="1"/>
  <c r="Z147" i="6"/>
  <c r="AA147" i="6" s="1"/>
  <c r="Y147" i="6"/>
  <c r="W147" i="6"/>
  <c r="X147" i="6" s="1"/>
  <c r="V147" i="6"/>
  <c r="S147" i="6"/>
  <c r="T147" i="6" s="1"/>
  <c r="U147" i="6" s="1"/>
  <c r="Y146" i="6"/>
  <c r="Z146" i="6" s="1"/>
  <c r="AA146" i="6" s="1"/>
  <c r="X146" i="6"/>
  <c r="V146" i="6"/>
  <c r="W146" i="6" s="1"/>
  <c r="U146" i="6"/>
  <c r="S146" i="6"/>
  <c r="T146" i="6" s="1"/>
  <c r="Z145" i="6"/>
  <c r="AA145" i="6" s="1"/>
  <c r="Y145" i="6"/>
  <c r="W145" i="6"/>
  <c r="X145" i="6" s="1"/>
  <c r="V145" i="6"/>
  <c r="T145" i="6"/>
  <c r="U145" i="6" s="1"/>
  <c r="S145" i="6"/>
  <c r="Y144" i="6"/>
  <c r="Z144" i="6" s="1"/>
  <c r="AA144" i="6" s="1"/>
  <c r="V144" i="6"/>
  <c r="W144" i="6" s="1"/>
  <c r="X144" i="6" s="1"/>
  <c r="S144" i="6"/>
  <c r="T144" i="6" s="1"/>
  <c r="U144" i="6" s="1"/>
  <c r="AA143" i="6"/>
  <c r="Y143" i="6"/>
  <c r="Z143" i="6" s="1"/>
  <c r="V143" i="6"/>
  <c r="W143" i="6" s="1"/>
  <c r="X143" i="6" s="1"/>
  <c r="S143" i="6"/>
  <c r="T143" i="6" s="1"/>
  <c r="U143" i="6" s="1"/>
  <c r="Y142" i="6"/>
  <c r="Z142" i="6" s="1"/>
  <c r="AA142" i="6" s="1"/>
  <c r="X142" i="6"/>
  <c r="V142" i="6"/>
  <c r="W142" i="6" s="1"/>
  <c r="U142" i="6"/>
  <c r="S142" i="6"/>
  <c r="T142" i="6" s="1"/>
  <c r="Y141" i="6"/>
  <c r="Z141" i="6" s="1"/>
  <c r="AA141" i="6" s="1"/>
  <c r="W141" i="6"/>
  <c r="X141" i="6" s="1"/>
  <c r="V141" i="6"/>
  <c r="S141" i="6"/>
  <c r="T141" i="6" s="1"/>
  <c r="U141" i="6" s="1"/>
  <c r="AA140" i="6"/>
  <c r="Z140" i="6"/>
  <c r="Y140" i="6"/>
  <c r="V140" i="6"/>
  <c r="W140" i="6" s="1"/>
  <c r="X140" i="6" s="1"/>
  <c r="U140" i="6"/>
  <c r="S140" i="6"/>
  <c r="T140" i="6" s="1"/>
  <c r="Y139" i="6"/>
  <c r="Z139" i="6" s="1"/>
  <c r="AA139" i="6" s="1"/>
  <c r="W139" i="6"/>
  <c r="X139" i="6" s="1"/>
  <c r="V139" i="6"/>
  <c r="U139" i="6"/>
  <c r="T139" i="6"/>
  <c r="S139" i="6"/>
  <c r="AA138" i="6"/>
  <c r="Z138" i="6"/>
  <c r="Y138" i="6"/>
  <c r="W138" i="6"/>
  <c r="X138" i="6" s="1"/>
  <c r="V138" i="6"/>
  <c r="U138" i="6"/>
  <c r="S138" i="6"/>
  <c r="T138" i="6" s="1"/>
  <c r="AA137" i="6"/>
  <c r="Z137" i="6"/>
  <c r="Y137" i="6"/>
  <c r="W137" i="6"/>
  <c r="X137" i="6" s="1"/>
  <c r="V137" i="6"/>
  <c r="T137" i="6"/>
  <c r="U137" i="6" s="1"/>
  <c r="S137" i="6"/>
  <c r="Z136" i="6"/>
  <c r="AA136" i="6" s="1"/>
  <c r="Y136" i="6"/>
  <c r="W136" i="6"/>
  <c r="X136" i="6" s="1"/>
  <c r="V136" i="6"/>
  <c r="S136" i="6"/>
  <c r="T136" i="6" s="1"/>
  <c r="U136" i="6" s="1"/>
  <c r="Z135" i="6"/>
  <c r="AA135" i="6" s="1"/>
  <c r="Y135" i="6"/>
  <c r="V135" i="6"/>
  <c r="W135" i="6" s="1"/>
  <c r="X135" i="6" s="1"/>
  <c r="T135" i="6"/>
  <c r="U135" i="6" s="1"/>
  <c r="S135" i="6"/>
  <c r="Z134" i="6"/>
  <c r="AA134" i="6" s="1"/>
  <c r="Y134" i="6"/>
  <c r="W134" i="6"/>
  <c r="X134" i="6" s="1"/>
  <c r="V134" i="6"/>
  <c r="U134" i="6"/>
  <c r="S134" i="6"/>
  <c r="T134" i="6" s="1"/>
  <c r="Z133" i="6"/>
  <c r="AA133" i="6" s="1"/>
  <c r="Y133" i="6"/>
  <c r="V133" i="6"/>
  <c r="W133" i="6" s="1"/>
  <c r="X133" i="6" s="1"/>
  <c r="T133" i="6"/>
  <c r="U133" i="6" s="1"/>
  <c r="S133" i="6"/>
  <c r="Z132" i="6"/>
  <c r="AA132" i="6" s="1"/>
  <c r="Y132" i="6"/>
  <c r="W132" i="6"/>
  <c r="X132" i="6" s="1"/>
  <c r="V132" i="6"/>
  <c r="S132" i="6"/>
  <c r="T132" i="6" s="1"/>
  <c r="U132" i="6" s="1"/>
  <c r="Y131" i="6"/>
  <c r="Z131" i="6" s="1"/>
  <c r="AA131" i="6" s="1"/>
  <c r="V131" i="6"/>
  <c r="W131" i="6" s="1"/>
  <c r="X131" i="6" s="1"/>
  <c r="S131" i="6"/>
  <c r="T131" i="6" s="1"/>
  <c r="U131" i="6" s="1"/>
  <c r="Y130" i="6"/>
  <c r="Z130" i="6" s="1"/>
  <c r="AA130" i="6" s="1"/>
  <c r="V130" i="6"/>
  <c r="W130" i="6" s="1"/>
  <c r="X130" i="6" s="1"/>
  <c r="S130" i="6"/>
  <c r="T130" i="6" s="1"/>
  <c r="U130" i="6" s="1"/>
  <c r="Z129" i="6"/>
  <c r="AA129" i="6" s="1"/>
  <c r="Y129" i="6"/>
  <c r="V129" i="6"/>
  <c r="W129" i="6" s="1"/>
  <c r="X129" i="6" s="1"/>
  <c r="U129" i="6"/>
  <c r="S129" i="6"/>
  <c r="T129" i="6" s="1"/>
  <c r="Y128" i="6"/>
  <c r="Z128" i="6" s="1"/>
  <c r="AA128" i="6" s="1"/>
  <c r="X128" i="6"/>
  <c r="V128" i="6"/>
  <c r="W128" i="6" s="1"/>
  <c r="S128" i="6"/>
  <c r="T128" i="6" s="1"/>
  <c r="U128" i="6" s="1"/>
  <c r="AA127" i="6"/>
  <c r="Y127" i="6"/>
  <c r="Z127" i="6" s="1"/>
  <c r="V127" i="6"/>
  <c r="W127" i="6" s="1"/>
  <c r="X127" i="6" s="1"/>
  <c r="U127" i="6"/>
  <c r="S127" i="6"/>
  <c r="T127" i="6" s="1"/>
  <c r="AA126" i="6"/>
  <c r="Y126" i="6"/>
  <c r="Z126" i="6" s="1"/>
  <c r="V126" i="6"/>
  <c r="W126" i="6" s="1"/>
  <c r="X126" i="6" s="1"/>
  <c r="U126" i="6"/>
  <c r="S126" i="6"/>
  <c r="T126" i="6" s="1"/>
  <c r="AA125" i="6"/>
  <c r="Y125" i="6"/>
  <c r="Z125" i="6" s="1"/>
  <c r="W125" i="6"/>
  <c r="X125" i="6" s="1"/>
  <c r="V125" i="6"/>
  <c r="U125" i="6"/>
  <c r="S125" i="6"/>
  <c r="T125" i="6" s="1"/>
  <c r="Z124" i="6"/>
  <c r="AA124" i="6" s="1"/>
  <c r="Y124" i="6"/>
  <c r="V124" i="6"/>
  <c r="W124" i="6" s="1"/>
  <c r="X124" i="6" s="1"/>
  <c r="S124" i="6"/>
  <c r="T124" i="6" s="1"/>
  <c r="U124" i="6" s="1"/>
  <c r="Z123" i="6"/>
  <c r="AA123" i="6" s="1"/>
  <c r="Y123" i="6"/>
  <c r="V123" i="6"/>
  <c r="W123" i="6" s="1"/>
  <c r="X123" i="6" s="1"/>
  <c r="T123" i="6"/>
  <c r="U123" i="6" s="1"/>
  <c r="S123" i="6"/>
  <c r="AA122" i="6"/>
  <c r="Z122" i="6"/>
  <c r="Y122" i="6"/>
  <c r="V122" i="6"/>
  <c r="W122" i="6" s="1"/>
  <c r="X122" i="6" s="1"/>
  <c r="U122" i="6"/>
  <c r="S122" i="6"/>
  <c r="T122" i="6" s="1"/>
  <c r="Y121" i="6"/>
  <c r="Z121" i="6" s="1"/>
  <c r="AA121" i="6" s="1"/>
  <c r="W121" i="6"/>
  <c r="X121" i="6" s="1"/>
  <c r="V121" i="6"/>
  <c r="T121" i="6"/>
  <c r="U121" i="6" s="1"/>
  <c r="S121" i="6"/>
  <c r="Z120" i="6"/>
  <c r="AA120" i="6" s="1"/>
  <c r="Y120" i="6"/>
  <c r="V120" i="6"/>
  <c r="W120" i="6" s="1"/>
  <c r="X120" i="6" s="1"/>
  <c r="U120" i="6"/>
  <c r="S120" i="6"/>
  <c r="T120" i="6" s="1"/>
  <c r="Z119" i="6"/>
  <c r="AA119" i="6" s="1"/>
  <c r="Y119" i="6"/>
  <c r="W119" i="6"/>
  <c r="X119" i="6" s="1"/>
  <c r="V119" i="6"/>
  <c r="T119" i="6"/>
  <c r="U119" i="6" s="1"/>
  <c r="S119" i="6"/>
  <c r="AA118" i="6"/>
  <c r="Z118" i="6"/>
  <c r="Y118" i="6"/>
  <c r="V118" i="6"/>
  <c r="W118" i="6" s="1"/>
  <c r="X118" i="6" s="1"/>
  <c r="U118" i="6"/>
  <c r="T118" i="6"/>
  <c r="S118" i="6"/>
  <c r="Y117" i="6"/>
  <c r="Z117" i="6" s="1"/>
  <c r="AA117" i="6" s="1"/>
  <c r="V117" i="6"/>
  <c r="W117" i="6" s="1"/>
  <c r="X117" i="6" s="1"/>
  <c r="T117" i="6"/>
  <c r="U117" i="6" s="1"/>
  <c r="S117" i="6"/>
  <c r="Z116" i="6"/>
  <c r="AA116" i="6" s="1"/>
  <c r="Y116" i="6"/>
  <c r="V116" i="6"/>
  <c r="W116" i="6" s="1"/>
  <c r="X116" i="6" s="1"/>
  <c r="S116" i="6"/>
  <c r="T116" i="6" s="1"/>
  <c r="U116" i="6" s="1"/>
  <c r="Z115" i="6"/>
  <c r="AA115" i="6" s="1"/>
  <c r="Y115" i="6"/>
  <c r="X115" i="6"/>
  <c r="W115" i="6"/>
  <c r="V115" i="6"/>
  <c r="T115" i="6"/>
  <c r="U115" i="6" s="1"/>
  <c r="S115" i="6"/>
  <c r="AA114" i="6"/>
  <c r="Z114" i="6"/>
  <c r="Y114" i="6"/>
  <c r="X114" i="6"/>
  <c r="V114" i="6"/>
  <c r="W114" i="6" s="1"/>
  <c r="T114" i="6"/>
  <c r="U114" i="6" s="1"/>
  <c r="S114" i="6"/>
  <c r="Y113" i="6"/>
  <c r="Z113" i="6" s="1"/>
  <c r="AA113" i="6" s="1"/>
  <c r="W113" i="6"/>
  <c r="X113" i="6" s="1"/>
  <c r="V113" i="6"/>
  <c r="T113" i="6"/>
  <c r="U113" i="6" s="1"/>
  <c r="S113" i="6"/>
  <c r="Z112" i="6"/>
  <c r="AA112" i="6" s="1"/>
  <c r="Y112" i="6"/>
  <c r="V112" i="6"/>
  <c r="W112" i="6" s="1"/>
  <c r="X112" i="6" s="1"/>
  <c r="U112" i="6"/>
  <c r="S112" i="6"/>
  <c r="T112" i="6" s="1"/>
  <c r="Y111" i="6"/>
  <c r="Z111" i="6" s="1"/>
  <c r="AA111" i="6" s="1"/>
  <c r="V111" i="6"/>
  <c r="W111" i="6" s="1"/>
  <c r="X111" i="6" s="1"/>
  <c r="T111" i="6"/>
  <c r="U111" i="6" s="1"/>
  <c r="S111" i="6"/>
  <c r="Z110" i="6"/>
  <c r="AA110" i="6" s="1"/>
  <c r="Y110" i="6"/>
  <c r="V110" i="6"/>
  <c r="W110" i="6" s="1"/>
  <c r="X110" i="6" s="1"/>
  <c r="T110" i="6"/>
  <c r="U110" i="6" s="1"/>
  <c r="S110" i="6"/>
  <c r="Y109" i="6"/>
  <c r="Z109" i="6" s="1"/>
  <c r="AA109" i="6" s="1"/>
  <c r="W109" i="6"/>
  <c r="X109" i="6" s="1"/>
  <c r="V109" i="6"/>
  <c r="T109" i="6"/>
  <c r="U109" i="6" s="1"/>
  <c r="S109" i="6"/>
  <c r="Z108" i="6"/>
  <c r="AA108" i="6" s="1"/>
  <c r="Y108" i="6"/>
  <c r="X108" i="6"/>
  <c r="V108" i="6"/>
  <c r="W108" i="6" s="1"/>
  <c r="U108" i="6"/>
  <c r="T108" i="6"/>
  <c r="S108" i="6"/>
  <c r="Z107" i="6"/>
  <c r="AA107" i="6" s="1"/>
  <c r="Y107" i="6"/>
  <c r="W107" i="6"/>
  <c r="X107" i="6" s="1"/>
  <c r="V107" i="6"/>
  <c r="T107" i="6"/>
  <c r="U107" i="6" s="1"/>
  <c r="S107" i="6"/>
  <c r="Y106" i="6"/>
  <c r="Z106" i="6" s="1"/>
  <c r="AA106" i="6" s="1"/>
  <c r="X106" i="6"/>
  <c r="V106" i="6"/>
  <c r="W106" i="6" s="1"/>
  <c r="S106" i="6"/>
  <c r="T106" i="6" s="1"/>
  <c r="U106" i="6" s="1"/>
  <c r="Z105" i="6"/>
  <c r="AA105" i="6" s="1"/>
  <c r="Y105" i="6"/>
  <c r="V105" i="6"/>
  <c r="W105" i="6" s="1"/>
  <c r="X105" i="6" s="1"/>
  <c r="U105" i="6"/>
  <c r="T105" i="6"/>
  <c r="S105" i="6"/>
  <c r="Y104" i="6"/>
  <c r="Z104" i="6" s="1"/>
  <c r="AA104" i="6" s="1"/>
  <c r="V104" i="6"/>
  <c r="W104" i="6" s="1"/>
  <c r="X104" i="6" s="1"/>
  <c r="S104" i="6"/>
  <c r="T104" i="6" s="1"/>
  <c r="U104" i="6" s="1"/>
  <c r="Y103" i="6"/>
  <c r="Z103" i="6" s="1"/>
  <c r="AA103" i="6" s="1"/>
  <c r="X103" i="6"/>
  <c r="V103" i="6"/>
  <c r="W103" i="6" s="1"/>
  <c r="T103" i="6"/>
  <c r="U103" i="6" s="1"/>
  <c r="S103" i="6"/>
  <c r="Z102" i="6"/>
  <c r="AA102" i="6" s="1"/>
  <c r="Y102" i="6"/>
  <c r="V102" i="6"/>
  <c r="W102" i="6" s="1"/>
  <c r="X102" i="6" s="1"/>
  <c r="S102" i="6"/>
  <c r="T102" i="6" s="1"/>
  <c r="U102" i="6" s="1"/>
  <c r="Z101" i="6"/>
  <c r="AA101" i="6" s="1"/>
  <c r="Y101" i="6"/>
  <c r="V101" i="6"/>
  <c r="W101" i="6" s="1"/>
  <c r="X101" i="6" s="1"/>
  <c r="T101" i="6"/>
  <c r="U101" i="6" s="1"/>
  <c r="S101" i="6"/>
  <c r="AA100" i="6"/>
  <c r="Z100" i="6"/>
  <c r="Y100" i="6"/>
  <c r="X100" i="6"/>
  <c r="V100" i="6"/>
  <c r="W100" i="6" s="1"/>
  <c r="U100" i="6"/>
  <c r="T100" i="6"/>
  <c r="S100" i="6"/>
  <c r="Z99" i="6"/>
  <c r="AA99" i="6" s="1"/>
  <c r="Y99" i="6"/>
  <c r="X99" i="6"/>
  <c r="W99" i="6"/>
  <c r="V99" i="6"/>
  <c r="T99" i="6"/>
  <c r="U99" i="6" s="1"/>
  <c r="S99" i="6"/>
  <c r="Y98" i="6"/>
  <c r="Z98" i="6" s="1"/>
  <c r="AA98" i="6" s="1"/>
  <c r="X98" i="6"/>
  <c r="V98" i="6"/>
  <c r="W98" i="6" s="1"/>
  <c r="S98" i="6"/>
  <c r="T98" i="6" s="1"/>
  <c r="U98" i="6" s="1"/>
  <c r="Z97" i="6"/>
  <c r="AA97" i="6" s="1"/>
  <c r="Y97" i="6"/>
  <c r="V97" i="6"/>
  <c r="W97" i="6" s="1"/>
  <c r="X97" i="6" s="1"/>
  <c r="U97" i="6"/>
  <c r="T97" i="6"/>
  <c r="S97" i="6"/>
  <c r="Z96" i="6"/>
  <c r="AA96" i="6" s="1"/>
  <c r="Y96" i="6"/>
  <c r="V96" i="6"/>
  <c r="W96" i="6" s="1"/>
  <c r="X96" i="6" s="1"/>
  <c r="U96" i="6"/>
  <c r="S96" i="6"/>
  <c r="T96" i="6" s="1"/>
  <c r="Y95" i="6"/>
  <c r="Z95" i="6" s="1"/>
  <c r="AA95" i="6" s="1"/>
  <c r="X95" i="6"/>
  <c r="V95" i="6"/>
  <c r="W95" i="6" s="1"/>
  <c r="T95" i="6"/>
  <c r="U95" i="6" s="1"/>
  <c r="S95" i="6"/>
  <c r="Z94" i="6"/>
  <c r="AA94" i="6" s="1"/>
  <c r="Y94" i="6"/>
  <c r="X94" i="6"/>
  <c r="V94" i="6"/>
  <c r="W94" i="6" s="1"/>
  <c r="S94" i="6"/>
  <c r="T94" i="6" s="1"/>
  <c r="U94" i="6" s="1"/>
  <c r="Y93" i="6"/>
  <c r="Z93" i="6" s="1"/>
  <c r="AA93" i="6" s="1"/>
  <c r="W93" i="6"/>
  <c r="X93" i="6" s="1"/>
  <c r="V93" i="6"/>
  <c r="T93" i="6"/>
  <c r="U93" i="6" s="1"/>
  <c r="S93" i="6"/>
  <c r="Z92" i="6"/>
  <c r="AA92" i="6" s="1"/>
  <c r="Y92" i="6"/>
  <c r="X92" i="6"/>
  <c r="V92" i="6"/>
  <c r="W92" i="6" s="1"/>
  <c r="T92" i="6"/>
  <c r="U92" i="6" s="1"/>
  <c r="S92" i="6"/>
  <c r="Z91" i="6"/>
  <c r="AA91" i="6" s="1"/>
  <c r="Y91" i="6"/>
  <c r="X91" i="6"/>
  <c r="W91" i="6"/>
  <c r="V91" i="6"/>
  <c r="U91" i="6"/>
  <c r="T91" i="6"/>
  <c r="S91" i="6"/>
  <c r="Y90" i="6"/>
  <c r="Z90" i="6" s="1"/>
  <c r="AA90" i="6" s="1"/>
  <c r="X90" i="6"/>
  <c r="V90" i="6"/>
  <c r="W90" i="6" s="1"/>
  <c r="S90" i="6"/>
  <c r="T90" i="6" s="1"/>
  <c r="U90" i="6" s="1"/>
  <c r="Z89" i="6"/>
  <c r="AA89" i="6" s="1"/>
  <c r="Y89" i="6"/>
  <c r="V89" i="6"/>
  <c r="W89" i="6" s="1"/>
  <c r="X89" i="6" s="1"/>
  <c r="U89" i="6"/>
  <c r="T89" i="6"/>
  <c r="S89" i="6"/>
  <c r="Y88" i="6"/>
  <c r="Z88" i="6" s="1"/>
  <c r="AA88" i="6" s="1"/>
  <c r="V88" i="6"/>
  <c r="W88" i="6" s="1"/>
  <c r="X88" i="6" s="1"/>
  <c r="S88" i="6"/>
  <c r="T88" i="6" s="1"/>
  <c r="U88" i="6" s="1"/>
  <c r="Y87" i="6"/>
  <c r="Z87" i="6" s="1"/>
  <c r="AA87" i="6" s="1"/>
  <c r="V87" i="6"/>
  <c r="W87" i="6" s="1"/>
  <c r="X87" i="6" s="1"/>
  <c r="T87" i="6"/>
  <c r="U87" i="6" s="1"/>
  <c r="S87" i="6"/>
  <c r="Z86" i="6"/>
  <c r="AA86" i="6" s="1"/>
  <c r="Y86" i="6"/>
  <c r="V86" i="6"/>
  <c r="W86" i="6" s="1"/>
  <c r="X86" i="6" s="1"/>
  <c r="T86" i="6"/>
  <c r="U86" i="6" s="1"/>
  <c r="S86" i="6"/>
  <c r="Z85" i="6"/>
  <c r="AA85" i="6" s="1"/>
  <c r="Y85" i="6"/>
  <c r="W85" i="6"/>
  <c r="X85" i="6" s="1"/>
  <c r="V85" i="6"/>
  <c r="T85" i="6"/>
  <c r="U85" i="6" s="1"/>
  <c r="S85" i="6"/>
  <c r="AA84" i="6"/>
  <c r="Z84" i="6"/>
  <c r="Y84" i="6"/>
  <c r="X84" i="6"/>
  <c r="V84" i="6"/>
  <c r="W84" i="6" s="1"/>
  <c r="U84" i="6"/>
  <c r="T84" i="6"/>
  <c r="S84" i="6"/>
  <c r="Z83" i="6"/>
  <c r="AA83" i="6" s="1"/>
  <c r="Y83" i="6"/>
  <c r="X83" i="6"/>
  <c r="W83" i="6"/>
  <c r="V83" i="6"/>
  <c r="T83" i="6"/>
  <c r="U83" i="6" s="1"/>
  <c r="S83" i="6"/>
  <c r="AA82" i="6"/>
  <c r="Y82" i="6"/>
  <c r="Z82" i="6" s="1"/>
  <c r="X82" i="6"/>
  <c r="V82" i="6"/>
  <c r="W82" i="6" s="1"/>
  <c r="T82" i="6"/>
  <c r="U82" i="6" s="1"/>
  <c r="S82" i="6"/>
  <c r="Y81" i="6"/>
  <c r="Z81" i="6" s="1"/>
  <c r="AA81" i="6" s="1"/>
  <c r="X81" i="6"/>
  <c r="V81" i="6"/>
  <c r="W81" i="6" s="1"/>
  <c r="S81" i="6"/>
  <c r="T81" i="6" s="1"/>
  <c r="U81" i="6" s="1"/>
  <c r="AA80" i="6"/>
  <c r="Z80" i="6"/>
  <c r="Y80" i="6"/>
  <c r="X80" i="6"/>
  <c r="W80" i="6"/>
  <c r="V80" i="6"/>
  <c r="S80" i="6"/>
  <c r="T80" i="6" s="1"/>
  <c r="U80" i="6" s="1"/>
  <c r="AA79" i="6"/>
  <c r="Y79" i="6"/>
  <c r="Z79" i="6" s="1"/>
  <c r="X79" i="6"/>
  <c r="W79" i="6"/>
  <c r="V79" i="6"/>
  <c r="S79" i="6"/>
  <c r="T79" i="6" s="1"/>
  <c r="U79" i="6" s="1"/>
  <c r="Z78" i="6"/>
  <c r="AA78" i="6" s="1"/>
  <c r="Y78" i="6"/>
  <c r="W78" i="6"/>
  <c r="X78" i="6" s="1"/>
  <c r="V78" i="6"/>
  <c r="T78" i="6"/>
  <c r="U78" i="6" s="1"/>
  <c r="S78" i="6"/>
  <c r="Y77" i="6"/>
  <c r="Z77" i="6" s="1"/>
  <c r="AA77" i="6" s="1"/>
  <c r="V77" i="6"/>
  <c r="W77" i="6" s="1"/>
  <c r="X77" i="6" s="1"/>
  <c r="S77" i="6"/>
  <c r="T77" i="6" s="1"/>
  <c r="U77" i="6" s="1"/>
  <c r="Z76" i="6"/>
  <c r="AA76" i="6" s="1"/>
  <c r="Y76" i="6"/>
  <c r="X76" i="6"/>
  <c r="W76" i="6"/>
  <c r="V76" i="6"/>
  <c r="U76" i="6"/>
  <c r="S76" i="6"/>
  <c r="T76" i="6" s="1"/>
  <c r="AA75" i="6"/>
  <c r="Y75" i="6"/>
  <c r="Z75" i="6" s="1"/>
  <c r="X75" i="6"/>
  <c r="W75" i="6"/>
  <c r="V75" i="6"/>
  <c r="T75" i="6"/>
  <c r="U75" i="6" s="1"/>
  <c r="S75" i="6"/>
  <c r="Z74" i="6"/>
  <c r="AA74" i="6" s="1"/>
  <c r="Y74" i="6"/>
  <c r="W74" i="6"/>
  <c r="X74" i="6" s="1"/>
  <c r="V74" i="6"/>
  <c r="T74" i="6"/>
  <c r="U74" i="6" s="1"/>
  <c r="S74" i="6"/>
  <c r="Y73" i="6"/>
  <c r="Z73" i="6" s="1"/>
  <c r="AA73" i="6" s="1"/>
  <c r="V73" i="6"/>
  <c r="W73" i="6" s="1"/>
  <c r="X73" i="6" s="1"/>
  <c r="S73" i="6"/>
  <c r="T73" i="6" s="1"/>
  <c r="U73" i="6" s="1"/>
  <c r="Z72" i="6"/>
  <c r="AA72" i="6" s="1"/>
  <c r="Y72" i="6"/>
  <c r="X72" i="6"/>
  <c r="W72" i="6"/>
  <c r="V72" i="6"/>
  <c r="U72" i="6"/>
  <c r="S72" i="6"/>
  <c r="T72" i="6" s="1"/>
  <c r="Y71" i="6"/>
  <c r="Z71" i="6" s="1"/>
  <c r="AA71" i="6" s="1"/>
  <c r="X71" i="6"/>
  <c r="W71" i="6"/>
  <c r="V71" i="6"/>
  <c r="S71" i="6"/>
  <c r="T71" i="6" s="1"/>
  <c r="U71" i="6" s="1"/>
  <c r="Z70" i="6"/>
  <c r="AA70" i="6" s="1"/>
  <c r="Y70" i="6"/>
  <c r="W70" i="6"/>
  <c r="X70" i="6" s="1"/>
  <c r="V70" i="6"/>
  <c r="S70" i="6"/>
  <c r="T70" i="6" s="1"/>
  <c r="U70" i="6" s="1"/>
  <c r="Y69" i="6"/>
  <c r="Z69" i="6" s="1"/>
  <c r="AA69" i="6" s="1"/>
  <c r="V69" i="6"/>
  <c r="W69" i="6" s="1"/>
  <c r="X69" i="6" s="1"/>
  <c r="S69" i="6"/>
  <c r="T69" i="6" s="1"/>
  <c r="U69" i="6" s="1"/>
  <c r="Z68" i="6"/>
  <c r="AA68" i="6" s="1"/>
  <c r="Y68" i="6"/>
  <c r="W68" i="6"/>
  <c r="X68" i="6" s="1"/>
  <c r="V68" i="6"/>
  <c r="S68" i="6"/>
  <c r="T68" i="6" s="1"/>
  <c r="U68" i="6" s="1"/>
  <c r="Y67" i="6"/>
  <c r="Z67" i="6" s="1"/>
  <c r="AA67" i="6" s="1"/>
  <c r="W67" i="6"/>
  <c r="X67" i="6" s="1"/>
  <c r="V67" i="6"/>
  <c r="S67" i="6"/>
  <c r="T67" i="6" s="1"/>
  <c r="U67" i="6" s="1"/>
  <c r="Z66" i="6"/>
  <c r="AA66" i="6" s="1"/>
  <c r="Y66" i="6"/>
  <c r="W66" i="6"/>
  <c r="X66" i="6" s="1"/>
  <c r="V66" i="6"/>
  <c r="S66" i="6"/>
  <c r="T66" i="6" s="1"/>
  <c r="U66" i="6" s="1"/>
  <c r="Y65" i="6"/>
  <c r="Z65" i="6" s="1"/>
  <c r="AA65" i="6" s="1"/>
  <c r="X65" i="6"/>
  <c r="V65" i="6"/>
  <c r="W65" i="6" s="1"/>
  <c r="S65" i="6"/>
  <c r="T65" i="6" s="1"/>
  <c r="U65" i="6" s="1"/>
  <c r="Z64" i="6"/>
  <c r="AA64" i="6" s="1"/>
  <c r="Y64" i="6"/>
  <c r="W64" i="6"/>
  <c r="X64" i="6" s="1"/>
  <c r="V64" i="6"/>
  <c r="S64" i="6"/>
  <c r="T64" i="6" s="1"/>
  <c r="U64" i="6" s="1"/>
  <c r="Y63" i="6"/>
  <c r="Z63" i="6" s="1"/>
  <c r="AA63" i="6" s="1"/>
  <c r="X63" i="6"/>
  <c r="W63" i="6"/>
  <c r="V63" i="6"/>
  <c r="T63" i="6"/>
  <c r="U63" i="6" s="1"/>
  <c r="S63" i="6"/>
  <c r="Y62" i="6"/>
  <c r="Z62" i="6" s="1"/>
  <c r="AA62" i="6" s="1"/>
  <c r="W62" i="6"/>
  <c r="X62" i="6" s="1"/>
  <c r="V62" i="6"/>
  <c r="S62" i="6"/>
  <c r="T62" i="6" s="1"/>
  <c r="U62" i="6" s="1"/>
  <c r="Y61" i="6"/>
  <c r="Z61" i="6" s="1"/>
  <c r="AA61" i="6" s="1"/>
  <c r="V61" i="6"/>
  <c r="W61" i="6" s="1"/>
  <c r="X61" i="6" s="1"/>
  <c r="T61" i="6"/>
  <c r="U61" i="6" s="1"/>
  <c r="S61" i="6"/>
  <c r="Y60" i="6"/>
  <c r="Z60" i="6" s="1"/>
  <c r="AA60" i="6" s="1"/>
  <c r="W60" i="6"/>
  <c r="X60" i="6" s="1"/>
  <c r="V60" i="6"/>
  <c r="U60" i="6"/>
  <c r="T60" i="6"/>
  <c r="S60" i="6"/>
  <c r="AA59" i="6"/>
  <c r="Y59" i="6"/>
  <c r="Z59" i="6" s="1"/>
  <c r="W59" i="6"/>
  <c r="X59" i="6" s="1"/>
  <c r="V59" i="6"/>
  <c r="S59" i="6"/>
  <c r="T59" i="6" s="1"/>
  <c r="U59" i="6" s="1"/>
  <c r="AA58" i="6"/>
  <c r="Z58" i="6"/>
  <c r="Y58" i="6"/>
  <c r="W58" i="6"/>
  <c r="X58" i="6" s="1"/>
  <c r="V58" i="6"/>
  <c r="U58" i="6"/>
  <c r="S58" i="6"/>
  <c r="T58" i="6" s="1"/>
  <c r="Y57" i="6"/>
  <c r="Z57" i="6" s="1"/>
  <c r="AA57" i="6" s="1"/>
  <c r="V57" i="6"/>
  <c r="W57" i="6" s="1"/>
  <c r="X57" i="6" s="1"/>
  <c r="S57" i="6"/>
  <c r="T57" i="6" s="1"/>
  <c r="U57" i="6" s="1"/>
  <c r="Y56" i="6"/>
  <c r="Z56" i="6" s="1"/>
  <c r="AA56" i="6" s="1"/>
  <c r="X56" i="6"/>
  <c r="W56" i="6"/>
  <c r="V56" i="6"/>
  <c r="S56" i="6"/>
  <c r="T56" i="6" s="1"/>
  <c r="U56" i="6" s="1"/>
  <c r="Y55" i="6"/>
  <c r="Z55" i="6" s="1"/>
  <c r="AA55" i="6" s="1"/>
  <c r="W55" i="6"/>
  <c r="X55" i="6" s="1"/>
  <c r="V55" i="6"/>
  <c r="S55" i="6"/>
  <c r="T55" i="6" s="1"/>
  <c r="U55" i="6" s="1"/>
  <c r="Y54" i="6"/>
  <c r="Z54" i="6" s="1"/>
  <c r="AA54" i="6" s="1"/>
  <c r="W54" i="6"/>
  <c r="X54" i="6" s="1"/>
  <c r="V54" i="6"/>
  <c r="S54" i="6"/>
  <c r="T54" i="6" s="1"/>
  <c r="U54" i="6" s="1"/>
  <c r="Y53" i="6"/>
  <c r="Z53" i="6" s="1"/>
  <c r="AA53" i="6" s="1"/>
  <c r="V53" i="6"/>
  <c r="W53" i="6" s="1"/>
  <c r="X53" i="6" s="1"/>
  <c r="T53" i="6"/>
  <c r="U53" i="6" s="1"/>
  <c r="S53" i="6"/>
  <c r="Y52" i="6"/>
  <c r="Z52" i="6" s="1"/>
  <c r="AA52" i="6" s="1"/>
  <c r="W52" i="6"/>
  <c r="X52" i="6" s="1"/>
  <c r="V52" i="6"/>
  <c r="T52" i="6"/>
  <c r="U52" i="6" s="1"/>
  <c r="S52" i="6"/>
  <c r="Y51" i="6"/>
  <c r="Z51" i="6" s="1"/>
  <c r="AA51" i="6" s="1"/>
  <c r="X51" i="6"/>
  <c r="V51" i="6"/>
  <c r="W51" i="6" s="1"/>
  <c r="S51" i="6"/>
  <c r="T51" i="6" s="1"/>
  <c r="U51" i="6" s="1"/>
  <c r="Y50" i="6"/>
  <c r="Z50" i="6" s="1"/>
  <c r="AA50" i="6" s="1"/>
  <c r="W50" i="6"/>
  <c r="X50" i="6" s="1"/>
  <c r="V50" i="6"/>
  <c r="T50" i="6"/>
  <c r="U50" i="6" s="1"/>
  <c r="S50" i="6"/>
  <c r="Y49" i="6"/>
  <c r="Z49" i="6" s="1"/>
  <c r="AA49" i="6" s="1"/>
  <c r="X49" i="6"/>
  <c r="V49" i="6"/>
  <c r="W49" i="6" s="1"/>
  <c r="S49" i="6"/>
  <c r="T49" i="6" s="1"/>
  <c r="U49" i="6" s="1"/>
  <c r="Y48" i="6"/>
  <c r="Z48" i="6" s="1"/>
  <c r="AA48" i="6" s="1"/>
  <c r="W48" i="6"/>
  <c r="X48" i="6" s="1"/>
  <c r="V48" i="6"/>
  <c r="T48" i="6"/>
  <c r="U48" i="6" s="1"/>
  <c r="S48" i="6"/>
  <c r="Y47" i="6"/>
  <c r="Z47" i="6" s="1"/>
  <c r="AA47" i="6" s="1"/>
  <c r="X47" i="6"/>
  <c r="V47" i="6"/>
  <c r="W47" i="6" s="1"/>
  <c r="S47" i="6"/>
  <c r="T47" i="6" s="1"/>
  <c r="U47" i="6" s="1"/>
  <c r="Y46" i="6"/>
  <c r="Z46" i="6" s="1"/>
  <c r="AA46" i="6" s="1"/>
  <c r="W46" i="6"/>
  <c r="X46" i="6" s="1"/>
  <c r="V46" i="6"/>
  <c r="T46" i="6"/>
  <c r="U46" i="6" s="1"/>
  <c r="S46" i="6"/>
  <c r="Y45" i="6"/>
  <c r="Z45" i="6" s="1"/>
  <c r="AA45" i="6" s="1"/>
  <c r="X45" i="6"/>
  <c r="V45" i="6"/>
  <c r="W45" i="6" s="1"/>
  <c r="S45" i="6"/>
  <c r="T45" i="6" s="1"/>
  <c r="U45" i="6" s="1"/>
  <c r="Y44" i="6"/>
  <c r="Z44" i="6" s="1"/>
  <c r="AA44" i="6" s="1"/>
  <c r="W44" i="6"/>
  <c r="X44" i="6" s="1"/>
  <c r="V44" i="6"/>
  <c r="T44" i="6"/>
  <c r="U44" i="6" s="1"/>
  <c r="S44" i="6"/>
  <c r="Y43" i="6"/>
  <c r="Z43" i="6" s="1"/>
  <c r="AA43" i="6" s="1"/>
  <c r="X43" i="6"/>
  <c r="V43" i="6"/>
  <c r="W43" i="6" s="1"/>
  <c r="S43" i="6"/>
  <c r="T43" i="6" s="1"/>
  <c r="U43" i="6" s="1"/>
  <c r="Y42" i="6"/>
  <c r="Z42" i="6" s="1"/>
  <c r="AA42" i="6" s="1"/>
  <c r="W42" i="6"/>
  <c r="X42" i="6" s="1"/>
  <c r="V42" i="6"/>
  <c r="T42" i="6"/>
  <c r="U42" i="6" s="1"/>
  <c r="S42" i="6"/>
  <c r="Y41" i="6"/>
  <c r="Z41" i="6" s="1"/>
  <c r="AA41" i="6" s="1"/>
  <c r="X41" i="6"/>
  <c r="V41" i="6"/>
  <c r="W41" i="6" s="1"/>
  <c r="S41" i="6"/>
  <c r="T41" i="6" s="1"/>
  <c r="U41" i="6" s="1"/>
  <c r="Y40" i="6"/>
  <c r="Z40" i="6" s="1"/>
  <c r="AA40" i="6" s="1"/>
  <c r="W40" i="6"/>
  <c r="X40" i="6" s="1"/>
  <c r="V40" i="6"/>
  <c r="T40" i="6"/>
  <c r="U40" i="6" s="1"/>
  <c r="S40" i="6"/>
  <c r="Y39" i="6"/>
  <c r="Z39" i="6" s="1"/>
  <c r="AA39" i="6" s="1"/>
  <c r="X39" i="6"/>
  <c r="V39" i="6"/>
  <c r="W39" i="6" s="1"/>
  <c r="S39" i="6"/>
  <c r="T39" i="6" s="1"/>
  <c r="U39" i="6" s="1"/>
  <c r="Y38" i="6"/>
  <c r="Z38" i="6" s="1"/>
  <c r="AA38" i="6" s="1"/>
  <c r="W38" i="6"/>
  <c r="X38" i="6" s="1"/>
  <c r="V38" i="6"/>
  <c r="T38" i="6"/>
  <c r="U38" i="6" s="1"/>
  <c r="S38" i="6"/>
  <c r="Y37" i="6"/>
  <c r="Z37" i="6" s="1"/>
  <c r="AA37" i="6" s="1"/>
  <c r="X37" i="6"/>
  <c r="V37" i="6"/>
  <c r="W37" i="6" s="1"/>
  <c r="S37" i="6"/>
  <c r="T37" i="6" s="1"/>
  <c r="U37" i="6" s="1"/>
  <c r="Y36" i="6"/>
  <c r="Z36" i="6" s="1"/>
  <c r="AA36" i="6" s="1"/>
  <c r="W36" i="6"/>
  <c r="X36" i="6" s="1"/>
  <c r="V36" i="6"/>
  <c r="T36" i="6"/>
  <c r="U36" i="6" s="1"/>
  <c r="S36" i="6"/>
  <c r="Y35" i="6"/>
  <c r="Z35" i="6" s="1"/>
  <c r="AA35" i="6" s="1"/>
  <c r="X35" i="6"/>
  <c r="V35" i="6"/>
  <c r="W35" i="6" s="1"/>
  <c r="S35" i="6"/>
  <c r="T35" i="6" s="1"/>
  <c r="U35" i="6" s="1"/>
  <c r="Y34" i="6"/>
  <c r="Z34" i="6" s="1"/>
  <c r="AA34" i="6" s="1"/>
  <c r="W34" i="6"/>
  <c r="X34" i="6" s="1"/>
  <c r="V34" i="6"/>
  <c r="T34" i="6"/>
  <c r="U34" i="6" s="1"/>
  <c r="S34" i="6"/>
  <c r="Y33" i="6"/>
  <c r="Z33" i="6" s="1"/>
  <c r="AA33" i="6" s="1"/>
  <c r="X33" i="6"/>
  <c r="V33" i="6"/>
  <c r="W33" i="6" s="1"/>
  <c r="S33" i="6"/>
  <c r="T33" i="6" s="1"/>
  <c r="U33" i="6" s="1"/>
  <c r="Y32" i="6"/>
  <c r="Z32" i="6" s="1"/>
  <c r="AA32" i="6" s="1"/>
  <c r="W32" i="6"/>
  <c r="X32" i="6" s="1"/>
  <c r="V32" i="6"/>
  <c r="T32" i="6"/>
  <c r="U32" i="6" s="1"/>
  <c r="S32" i="6"/>
  <c r="Y31" i="6"/>
  <c r="Z31" i="6" s="1"/>
  <c r="AA31" i="6" s="1"/>
  <c r="X31" i="6"/>
  <c r="V31" i="6"/>
  <c r="W31" i="6" s="1"/>
  <c r="S31" i="6"/>
  <c r="T31" i="6" s="1"/>
  <c r="U31" i="6" s="1"/>
  <c r="Y30" i="6"/>
  <c r="Z30" i="6" s="1"/>
  <c r="AA30" i="6" s="1"/>
  <c r="W30" i="6"/>
  <c r="X30" i="6" s="1"/>
  <c r="V30" i="6"/>
  <c r="T30" i="6"/>
  <c r="U30" i="6" s="1"/>
  <c r="S30" i="6"/>
  <c r="Y29" i="6"/>
  <c r="Z29" i="6" s="1"/>
  <c r="AA29" i="6" s="1"/>
  <c r="X29" i="6"/>
  <c r="V29" i="6"/>
  <c r="W29" i="6" s="1"/>
  <c r="S29" i="6"/>
  <c r="T29" i="6" s="1"/>
  <c r="U29" i="6" s="1"/>
  <c r="Y28" i="6"/>
  <c r="Z28" i="6" s="1"/>
  <c r="AA28" i="6" s="1"/>
  <c r="W28" i="6"/>
  <c r="X28" i="6" s="1"/>
  <c r="V28" i="6"/>
  <c r="T28" i="6"/>
  <c r="U28" i="6" s="1"/>
  <c r="S28" i="6"/>
  <c r="Y27" i="6"/>
  <c r="Z27" i="6" s="1"/>
  <c r="AA27" i="6" s="1"/>
  <c r="X27" i="6"/>
  <c r="V27" i="6"/>
  <c r="W27" i="6" s="1"/>
  <c r="S27" i="6"/>
  <c r="T27" i="6" s="1"/>
  <c r="U27" i="6" s="1"/>
  <c r="Y26" i="6"/>
  <c r="Z26" i="6" s="1"/>
  <c r="AA26" i="6" s="1"/>
  <c r="W26" i="6"/>
  <c r="X26" i="6" s="1"/>
  <c r="V26" i="6"/>
  <c r="T26" i="6"/>
  <c r="U26" i="6" s="1"/>
  <c r="S26" i="6"/>
  <c r="Y25" i="6"/>
  <c r="Z25" i="6" s="1"/>
  <c r="AA25" i="6" s="1"/>
  <c r="X25" i="6"/>
  <c r="V25" i="6"/>
  <c r="W25" i="6" s="1"/>
  <c r="S25" i="6"/>
  <c r="T25" i="6" s="1"/>
  <c r="U25" i="6" s="1"/>
  <c r="Y24" i="6"/>
  <c r="Z24" i="6" s="1"/>
  <c r="AA24" i="6" s="1"/>
  <c r="W24" i="6"/>
  <c r="X24" i="6" s="1"/>
  <c r="V24" i="6"/>
  <c r="T24" i="6"/>
  <c r="U24" i="6" s="1"/>
  <c r="S24" i="6"/>
  <c r="Y23" i="6"/>
  <c r="Z23" i="6" s="1"/>
  <c r="AA23" i="6" s="1"/>
  <c r="X23" i="6"/>
  <c r="V23" i="6"/>
  <c r="W23" i="6" s="1"/>
  <c r="S23" i="6"/>
  <c r="T23" i="6" s="1"/>
  <c r="U23" i="6" s="1"/>
  <c r="Y22" i="6"/>
  <c r="Z22" i="6" s="1"/>
  <c r="AA22" i="6" s="1"/>
  <c r="W22" i="6"/>
  <c r="X22" i="6" s="1"/>
  <c r="V22" i="6"/>
  <c r="T22" i="6"/>
  <c r="U22" i="6" s="1"/>
  <c r="S22" i="6"/>
  <c r="Y21" i="6"/>
  <c r="Z21" i="6" s="1"/>
  <c r="X21" i="6"/>
  <c r="V21" i="6"/>
  <c r="W21" i="6" s="1"/>
  <c r="S21" i="6"/>
  <c r="S178" i="5"/>
  <c r="S177" i="5"/>
  <c r="Y174" i="5"/>
  <c r="Z174" i="5" s="1"/>
  <c r="AA174" i="5" s="1"/>
  <c r="V174" i="5"/>
  <c r="W174" i="5" s="1"/>
  <c r="X174" i="5" s="1"/>
  <c r="T174" i="5"/>
  <c r="U174" i="5" s="1"/>
  <c r="S174" i="5"/>
  <c r="Z173" i="5"/>
  <c r="AA173" i="5" s="1"/>
  <c r="Y173" i="5"/>
  <c r="V173" i="5"/>
  <c r="W173" i="5" s="1"/>
  <c r="X173" i="5" s="1"/>
  <c r="U173" i="5"/>
  <c r="T173" i="5"/>
  <c r="S173" i="5"/>
  <c r="Z172" i="5"/>
  <c r="AA172" i="5" s="1"/>
  <c r="Y172" i="5"/>
  <c r="V172" i="5"/>
  <c r="W172" i="5" s="1"/>
  <c r="X172" i="5" s="1"/>
  <c r="T172" i="5"/>
  <c r="U172" i="5" s="1"/>
  <c r="S172" i="5"/>
  <c r="Z171" i="5"/>
  <c r="AA171" i="5" s="1"/>
  <c r="Y171" i="5"/>
  <c r="V171" i="5"/>
  <c r="W171" i="5" s="1"/>
  <c r="X171" i="5" s="1"/>
  <c r="U171" i="5"/>
  <c r="T171" i="5"/>
  <c r="S171" i="5"/>
  <c r="Y170" i="5"/>
  <c r="Z170" i="5" s="1"/>
  <c r="AA170" i="5" s="1"/>
  <c r="V170" i="5"/>
  <c r="W170" i="5" s="1"/>
  <c r="X170" i="5" s="1"/>
  <c r="T170" i="5"/>
  <c r="U170" i="5" s="1"/>
  <c r="S170" i="5"/>
  <c r="Z169" i="5"/>
  <c r="AA169" i="5" s="1"/>
  <c r="Y169" i="5"/>
  <c r="V169" i="5"/>
  <c r="W169" i="5" s="1"/>
  <c r="X169" i="5" s="1"/>
  <c r="T169" i="5"/>
  <c r="U169" i="5" s="1"/>
  <c r="S169" i="5"/>
  <c r="Y168" i="5"/>
  <c r="Z168" i="5" s="1"/>
  <c r="AA168" i="5" s="1"/>
  <c r="V168" i="5"/>
  <c r="W168" i="5" s="1"/>
  <c r="X168" i="5" s="1"/>
  <c r="T168" i="5"/>
  <c r="U168" i="5" s="1"/>
  <c r="S168" i="5"/>
  <c r="Z167" i="5"/>
  <c r="AA167" i="5" s="1"/>
  <c r="Y167" i="5"/>
  <c r="V167" i="5"/>
  <c r="W167" i="5" s="1"/>
  <c r="X167" i="5" s="1"/>
  <c r="T167" i="5"/>
  <c r="U167" i="5" s="1"/>
  <c r="S167" i="5"/>
  <c r="Y166" i="5"/>
  <c r="Z166" i="5" s="1"/>
  <c r="AA166" i="5" s="1"/>
  <c r="X166" i="5"/>
  <c r="V166" i="5"/>
  <c r="W166" i="5" s="1"/>
  <c r="T166" i="5"/>
  <c r="U166" i="5" s="1"/>
  <c r="S166" i="5"/>
  <c r="Z165" i="5"/>
  <c r="AA165" i="5" s="1"/>
  <c r="Y165" i="5"/>
  <c r="V165" i="5"/>
  <c r="W165" i="5" s="1"/>
  <c r="X165" i="5" s="1"/>
  <c r="T165" i="5"/>
  <c r="U165" i="5" s="1"/>
  <c r="S165" i="5"/>
  <c r="Y164" i="5"/>
  <c r="Z164" i="5" s="1"/>
  <c r="AA164" i="5" s="1"/>
  <c r="V164" i="5"/>
  <c r="W164" i="5" s="1"/>
  <c r="X164" i="5" s="1"/>
  <c r="T164" i="5"/>
  <c r="U164" i="5" s="1"/>
  <c r="S164" i="5"/>
  <c r="Z163" i="5"/>
  <c r="AA163" i="5" s="1"/>
  <c r="Y163" i="5"/>
  <c r="V163" i="5"/>
  <c r="W163" i="5" s="1"/>
  <c r="X163" i="5" s="1"/>
  <c r="T163" i="5"/>
  <c r="U163" i="5" s="1"/>
  <c r="S163" i="5"/>
  <c r="Z162" i="5"/>
  <c r="AA162" i="5" s="1"/>
  <c r="Y162" i="5"/>
  <c r="V162" i="5"/>
  <c r="W162" i="5" s="1"/>
  <c r="X162" i="5" s="1"/>
  <c r="T162" i="5"/>
  <c r="U162" i="5" s="1"/>
  <c r="S162" i="5"/>
  <c r="Z161" i="5"/>
  <c r="AA161" i="5" s="1"/>
  <c r="Y161" i="5"/>
  <c r="V161" i="5"/>
  <c r="W161" i="5" s="1"/>
  <c r="X161" i="5" s="1"/>
  <c r="T161" i="5"/>
  <c r="U161" i="5" s="1"/>
  <c r="S161" i="5"/>
  <c r="Y160" i="5"/>
  <c r="Z160" i="5" s="1"/>
  <c r="AA160" i="5" s="1"/>
  <c r="V160" i="5"/>
  <c r="W160" i="5" s="1"/>
  <c r="X160" i="5" s="1"/>
  <c r="T160" i="5"/>
  <c r="U160" i="5" s="1"/>
  <c r="S160" i="5"/>
  <c r="Z159" i="5"/>
  <c r="AA159" i="5" s="1"/>
  <c r="Y159" i="5"/>
  <c r="V159" i="5"/>
  <c r="W159" i="5" s="1"/>
  <c r="X159" i="5" s="1"/>
  <c r="U159" i="5"/>
  <c r="T159" i="5"/>
  <c r="S159" i="5"/>
  <c r="Y158" i="5"/>
  <c r="Z158" i="5" s="1"/>
  <c r="AA158" i="5" s="1"/>
  <c r="V158" i="5"/>
  <c r="W158" i="5" s="1"/>
  <c r="X158" i="5" s="1"/>
  <c r="T158" i="5"/>
  <c r="U158" i="5" s="1"/>
  <c r="S158" i="5"/>
  <c r="Z157" i="5"/>
  <c r="AA157" i="5" s="1"/>
  <c r="Y157" i="5"/>
  <c r="V157" i="5"/>
  <c r="W157" i="5" s="1"/>
  <c r="X157" i="5" s="1"/>
  <c r="T157" i="5"/>
  <c r="U157" i="5" s="1"/>
  <c r="S157" i="5"/>
  <c r="Y156" i="5"/>
  <c r="Z156" i="5" s="1"/>
  <c r="AA156" i="5" s="1"/>
  <c r="V156" i="5"/>
  <c r="W156" i="5" s="1"/>
  <c r="X156" i="5" s="1"/>
  <c r="T156" i="5"/>
  <c r="U156" i="5" s="1"/>
  <c r="S156" i="5"/>
  <c r="Z155" i="5"/>
  <c r="AA155" i="5" s="1"/>
  <c r="Y155" i="5"/>
  <c r="V155" i="5"/>
  <c r="W155" i="5" s="1"/>
  <c r="X155" i="5" s="1"/>
  <c r="T155" i="5"/>
  <c r="U155" i="5" s="1"/>
  <c r="S155" i="5"/>
  <c r="Z154" i="5"/>
  <c r="AA154" i="5" s="1"/>
  <c r="Y154" i="5"/>
  <c r="V154" i="5"/>
  <c r="W154" i="5" s="1"/>
  <c r="X154" i="5" s="1"/>
  <c r="T154" i="5"/>
  <c r="U154" i="5" s="1"/>
  <c r="S154" i="5"/>
  <c r="Z153" i="5"/>
  <c r="AA153" i="5" s="1"/>
  <c r="Y153" i="5"/>
  <c r="V153" i="5"/>
  <c r="W153" i="5" s="1"/>
  <c r="X153" i="5" s="1"/>
  <c r="T153" i="5"/>
  <c r="U153" i="5" s="1"/>
  <c r="S153" i="5"/>
  <c r="Y152" i="5"/>
  <c r="Z152" i="5" s="1"/>
  <c r="AA152" i="5" s="1"/>
  <c r="V152" i="5"/>
  <c r="W152" i="5" s="1"/>
  <c r="X152" i="5" s="1"/>
  <c r="T152" i="5"/>
  <c r="U152" i="5" s="1"/>
  <c r="S152" i="5"/>
  <c r="Z151" i="5"/>
  <c r="AA151" i="5" s="1"/>
  <c r="Y151" i="5"/>
  <c r="V151" i="5"/>
  <c r="W151" i="5" s="1"/>
  <c r="X151" i="5" s="1"/>
  <c r="T151" i="5"/>
  <c r="U151" i="5" s="1"/>
  <c r="S151" i="5"/>
  <c r="Y150" i="5"/>
  <c r="Z150" i="5" s="1"/>
  <c r="AA150" i="5" s="1"/>
  <c r="X150" i="5"/>
  <c r="V150" i="5"/>
  <c r="W150" i="5" s="1"/>
  <c r="T150" i="5"/>
  <c r="U150" i="5" s="1"/>
  <c r="S150" i="5"/>
  <c r="Z149" i="5"/>
  <c r="AA149" i="5" s="1"/>
  <c r="Y149" i="5"/>
  <c r="X149" i="5"/>
  <c r="V149" i="5"/>
  <c r="W149" i="5" s="1"/>
  <c r="T149" i="5"/>
  <c r="U149" i="5" s="1"/>
  <c r="S149" i="5"/>
  <c r="Y148" i="5"/>
  <c r="Z148" i="5" s="1"/>
  <c r="AA148" i="5" s="1"/>
  <c r="X148" i="5"/>
  <c r="V148" i="5"/>
  <c r="W148" i="5" s="1"/>
  <c r="T148" i="5"/>
  <c r="U148" i="5" s="1"/>
  <c r="S148" i="5"/>
  <c r="Z147" i="5"/>
  <c r="AA147" i="5" s="1"/>
  <c r="Y147" i="5"/>
  <c r="V147" i="5"/>
  <c r="W147" i="5" s="1"/>
  <c r="X147" i="5" s="1"/>
  <c r="T147" i="5"/>
  <c r="U147" i="5" s="1"/>
  <c r="S147" i="5"/>
  <c r="Z146" i="5"/>
  <c r="AA146" i="5" s="1"/>
  <c r="Y146" i="5"/>
  <c r="V146" i="5"/>
  <c r="W146" i="5" s="1"/>
  <c r="X146" i="5" s="1"/>
  <c r="T146" i="5"/>
  <c r="U146" i="5" s="1"/>
  <c r="S146" i="5"/>
  <c r="Z145" i="5"/>
  <c r="AA145" i="5" s="1"/>
  <c r="Y145" i="5"/>
  <c r="X145" i="5"/>
  <c r="V145" i="5"/>
  <c r="W145" i="5" s="1"/>
  <c r="T145" i="5"/>
  <c r="U145" i="5" s="1"/>
  <c r="S145" i="5"/>
  <c r="Y144" i="5"/>
  <c r="Z144" i="5" s="1"/>
  <c r="AA144" i="5" s="1"/>
  <c r="V144" i="5"/>
  <c r="W144" i="5" s="1"/>
  <c r="X144" i="5" s="1"/>
  <c r="T144" i="5"/>
  <c r="U144" i="5" s="1"/>
  <c r="S144" i="5"/>
  <c r="Z143" i="5"/>
  <c r="AA143" i="5" s="1"/>
  <c r="Y143" i="5"/>
  <c r="V143" i="5"/>
  <c r="W143" i="5" s="1"/>
  <c r="X143" i="5" s="1"/>
  <c r="U143" i="5"/>
  <c r="T143" i="5"/>
  <c r="S143" i="5"/>
  <c r="Z142" i="5"/>
  <c r="AA142" i="5" s="1"/>
  <c r="Y142" i="5"/>
  <c r="V142" i="5"/>
  <c r="W142" i="5" s="1"/>
  <c r="X142" i="5" s="1"/>
  <c r="T142" i="5"/>
  <c r="U142" i="5" s="1"/>
  <c r="S142" i="5"/>
  <c r="Z141" i="5"/>
  <c r="AA141" i="5" s="1"/>
  <c r="Y141" i="5"/>
  <c r="X141" i="5"/>
  <c r="V141" i="5"/>
  <c r="W141" i="5" s="1"/>
  <c r="T141" i="5"/>
  <c r="U141" i="5" s="1"/>
  <c r="S141" i="5"/>
  <c r="Z140" i="5"/>
  <c r="AA140" i="5" s="1"/>
  <c r="Y140" i="5"/>
  <c r="X140" i="5"/>
  <c r="V140" i="5"/>
  <c r="W140" i="5" s="1"/>
  <c r="T140" i="5"/>
  <c r="U140" i="5" s="1"/>
  <c r="S140" i="5"/>
  <c r="Z139" i="5"/>
  <c r="AA139" i="5" s="1"/>
  <c r="Y139" i="5"/>
  <c r="V139" i="5"/>
  <c r="W139" i="5" s="1"/>
  <c r="X139" i="5" s="1"/>
  <c r="T139" i="5"/>
  <c r="U139" i="5" s="1"/>
  <c r="S139" i="5"/>
  <c r="Z138" i="5"/>
  <c r="AA138" i="5" s="1"/>
  <c r="Y138" i="5"/>
  <c r="V138" i="5"/>
  <c r="W138" i="5" s="1"/>
  <c r="X138" i="5" s="1"/>
  <c r="T138" i="5"/>
  <c r="U138" i="5" s="1"/>
  <c r="S138" i="5"/>
  <c r="Z137" i="5"/>
  <c r="AA137" i="5" s="1"/>
  <c r="Y137" i="5"/>
  <c r="V137" i="5"/>
  <c r="W137" i="5" s="1"/>
  <c r="X137" i="5" s="1"/>
  <c r="T137" i="5"/>
  <c r="U137" i="5" s="1"/>
  <c r="S137" i="5"/>
  <c r="Y136" i="5"/>
  <c r="Z136" i="5" s="1"/>
  <c r="AA136" i="5" s="1"/>
  <c r="V136" i="5"/>
  <c r="W136" i="5" s="1"/>
  <c r="X136" i="5" s="1"/>
  <c r="T136" i="5"/>
  <c r="U136" i="5" s="1"/>
  <c r="S136" i="5"/>
  <c r="Z135" i="5"/>
  <c r="AA135" i="5" s="1"/>
  <c r="Y135" i="5"/>
  <c r="X135" i="5"/>
  <c r="V135" i="5"/>
  <c r="W135" i="5" s="1"/>
  <c r="U135" i="5"/>
  <c r="T135" i="5"/>
  <c r="S135" i="5"/>
  <c r="Y134" i="5"/>
  <c r="Z134" i="5" s="1"/>
  <c r="AA134" i="5" s="1"/>
  <c r="X134" i="5"/>
  <c r="V134" i="5"/>
  <c r="W134" i="5" s="1"/>
  <c r="T134" i="5"/>
  <c r="U134" i="5" s="1"/>
  <c r="S134" i="5"/>
  <c r="Z133" i="5"/>
  <c r="AA133" i="5" s="1"/>
  <c r="Y133" i="5"/>
  <c r="X133" i="5"/>
  <c r="V133" i="5"/>
  <c r="W133" i="5" s="1"/>
  <c r="T133" i="5"/>
  <c r="U133" i="5" s="1"/>
  <c r="S133" i="5"/>
  <c r="Y132" i="5"/>
  <c r="Z132" i="5" s="1"/>
  <c r="AA132" i="5" s="1"/>
  <c r="X132" i="5"/>
  <c r="V132" i="5"/>
  <c r="W132" i="5" s="1"/>
  <c r="T132" i="5"/>
  <c r="U132" i="5" s="1"/>
  <c r="S132" i="5"/>
  <c r="Z131" i="5"/>
  <c r="AA131" i="5" s="1"/>
  <c r="Y131" i="5"/>
  <c r="V131" i="5"/>
  <c r="W131" i="5" s="1"/>
  <c r="X131" i="5" s="1"/>
  <c r="U131" i="5"/>
  <c r="T131" i="5"/>
  <c r="S131" i="5"/>
  <c r="Z130" i="5"/>
  <c r="AA130" i="5" s="1"/>
  <c r="Y130" i="5"/>
  <c r="V130" i="5"/>
  <c r="W130" i="5" s="1"/>
  <c r="X130" i="5" s="1"/>
  <c r="T130" i="5"/>
  <c r="U130" i="5" s="1"/>
  <c r="S130" i="5"/>
  <c r="Z129" i="5"/>
  <c r="AA129" i="5" s="1"/>
  <c r="Y129" i="5"/>
  <c r="X129" i="5"/>
  <c r="V129" i="5"/>
  <c r="W129" i="5" s="1"/>
  <c r="T129" i="5"/>
  <c r="U129" i="5" s="1"/>
  <c r="S129" i="5"/>
  <c r="Y128" i="5"/>
  <c r="Z128" i="5" s="1"/>
  <c r="AA128" i="5" s="1"/>
  <c r="V128" i="5"/>
  <c r="W128" i="5" s="1"/>
  <c r="X128" i="5" s="1"/>
  <c r="T128" i="5"/>
  <c r="U128" i="5" s="1"/>
  <c r="S128" i="5"/>
  <c r="Z127" i="5"/>
  <c r="AA127" i="5" s="1"/>
  <c r="Y127" i="5"/>
  <c r="V127" i="5"/>
  <c r="W127" i="5" s="1"/>
  <c r="X127" i="5" s="1"/>
  <c r="U127" i="5"/>
  <c r="T127" i="5"/>
  <c r="S127" i="5"/>
  <c r="Y126" i="5"/>
  <c r="Z126" i="5" s="1"/>
  <c r="AA126" i="5" s="1"/>
  <c r="V126" i="5"/>
  <c r="W126" i="5" s="1"/>
  <c r="X126" i="5" s="1"/>
  <c r="T126" i="5"/>
  <c r="U126" i="5" s="1"/>
  <c r="S126" i="5"/>
  <c r="Z125" i="5"/>
  <c r="AA125" i="5" s="1"/>
  <c r="Y125" i="5"/>
  <c r="X125" i="5"/>
  <c r="V125" i="5"/>
  <c r="W125" i="5" s="1"/>
  <c r="T125" i="5"/>
  <c r="U125" i="5" s="1"/>
  <c r="S125" i="5"/>
  <c r="Y124" i="5"/>
  <c r="Z124" i="5" s="1"/>
  <c r="AA124" i="5" s="1"/>
  <c r="X124" i="5"/>
  <c r="V124" i="5"/>
  <c r="W124" i="5" s="1"/>
  <c r="T124" i="5"/>
  <c r="U124" i="5" s="1"/>
  <c r="S124" i="5"/>
  <c r="Z123" i="5"/>
  <c r="AA123" i="5" s="1"/>
  <c r="Y123" i="5"/>
  <c r="V123" i="5"/>
  <c r="W123" i="5" s="1"/>
  <c r="X123" i="5" s="1"/>
  <c r="T123" i="5"/>
  <c r="U123" i="5" s="1"/>
  <c r="S123" i="5"/>
  <c r="Z122" i="5"/>
  <c r="AA122" i="5" s="1"/>
  <c r="Y122" i="5"/>
  <c r="V122" i="5"/>
  <c r="W122" i="5" s="1"/>
  <c r="X122" i="5" s="1"/>
  <c r="T122" i="5"/>
  <c r="U122" i="5" s="1"/>
  <c r="S122" i="5"/>
  <c r="Z121" i="5"/>
  <c r="AA121" i="5" s="1"/>
  <c r="Y121" i="5"/>
  <c r="V121" i="5"/>
  <c r="W121" i="5" s="1"/>
  <c r="X121" i="5" s="1"/>
  <c r="T121" i="5"/>
  <c r="U121" i="5" s="1"/>
  <c r="S121" i="5"/>
  <c r="Y120" i="5"/>
  <c r="Z120" i="5" s="1"/>
  <c r="AA120" i="5" s="1"/>
  <c r="X120" i="5"/>
  <c r="V120" i="5"/>
  <c r="W120" i="5" s="1"/>
  <c r="T120" i="5"/>
  <c r="U120" i="5" s="1"/>
  <c r="S120" i="5"/>
  <c r="Z119" i="5"/>
  <c r="AA119" i="5" s="1"/>
  <c r="Y119" i="5"/>
  <c r="X119" i="5"/>
  <c r="V119" i="5"/>
  <c r="W119" i="5" s="1"/>
  <c r="U119" i="5"/>
  <c r="T119" i="5"/>
  <c r="S119" i="5"/>
  <c r="Y118" i="5"/>
  <c r="Z118" i="5" s="1"/>
  <c r="AA118" i="5" s="1"/>
  <c r="X118" i="5"/>
  <c r="V118" i="5"/>
  <c r="W118" i="5" s="1"/>
  <c r="T118" i="5"/>
  <c r="U118" i="5" s="1"/>
  <c r="S118" i="5"/>
  <c r="Z117" i="5"/>
  <c r="AA117" i="5" s="1"/>
  <c r="Y117" i="5"/>
  <c r="X117" i="5"/>
  <c r="V117" i="5"/>
  <c r="W117" i="5" s="1"/>
  <c r="T117" i="5"/>
  <c r="U117" i="5" s="1"/>
  <c r="S117" i="5"/>
  <c r="Y116" i="5"/>
  <c r="Z116" i="5" s="1"/>
  <c r="AA116" i="5" s="1"/>
  <c r="X116" i="5"/>
  <c r="V116" i="5"/>
  <c r="W116" i="5" s="1"/>
  <c r="T116" i="5"/>
  <c r="U116" i="5" s="1"/>
  <c r="S116" i="5"/>
  <c r="Z115" i="5"/>
  <c r="AA115" i="5" s="1"/>
  <c r="Y115" i="5"/>
  <c r="V115" i="5"/>
  <c r="W115" i="5" s="1"/>
  <c r="X115" i="5" s="1"/>
  <c r="T115" i="5"/>
  <c r="U115" i="5" s="1"/>
  <c r="S115" i="5"/>
  <c r="Z114" i="5"/>
  <c r="AA114" i="5" s="1"/>
  <c r="Y114" i="5"/>
  <c r="V114" i="5"/>
  <c r="W114" i="5" s="1"/>
  <c r="X114" i="5" s="1"/>
  <c r="T114" i="5"/>
  <c r="U114" i="5" s="1"/>
  <c r="S114" i="5"/>
  <c r="Z113" i="5"/>
  <c r="AA113" i="5" s="1"/>
  <c r="Y113" i="5"/>
  <c r="X113" i="5"/>
  <c r="V113" i="5"/>
  <c r="W113" i="5" s="1"/>
  <c r="T113" i="5"/>
  <c r="U113" i="5" s="1"/>
  <c r="S113" i="5"/>
  <c r="Y112" i="5"/>
  <c r="Z112" i="5" s="1"/>
  <c r="AA112" i="5" s="1"/>
  <c r="V112" i="5"/>
  <c r="W112" i="5" s="1"/>
  <c r="X112" i="5" s="1"/>
  <c r="T112" i="5"/>
  <c r="U112" i="5" s="1"/>
  <c r="S112" i="5"/>
  <c r="Z111" i="5"/>
  <c r="AA111" i="5" s="1"/>
  <c r="Y111" i="5"/>
  <c r="X111" i="5"/>
  <c r="V111" i="5"/>
  <c r="W111" i="5" s="1"/>
  <c r="T111" i="5"/>
  <c r="U111" i="5" s="1"/>
  <c r="S111" i="5"/>
  <c r="Y110" i="5"/>
  <c r="Z110" i="5" s="1"/>
  <c r="AA110" i="5" s="1"/>
  <c r="V110" i="5"/>
  <c r="W110" i="5" s="1"/>
  <c r="X110" i="5" s="1"/>
  <c r="T110" i="5"/>
  <c r="U110" i="5" s="1"/>
  <c r="S110" i="5"/>
  <c r="Z109" i="5"/>
  <c r="AA109" i="5" s="1"/>
  <c r="Y109" i="5"/>
  <c r="V109" i="5"/>
  <c r="W109" i="5" s="1"/>
  <c r="X109" i="5" s="1"/>
  <c r="T109" i="5"/>
  <c r="U109" i="5" s="1"/>
  <c r="S109" i="5"/>
  <c r="Y108" i="5"/>
  <c r="Z108" i="5" s="1"/>
  <c r="AA108" i="5" s="1"/>
  <c r="X108" i="5"/>
  <c r="V108" i="5"/>
  <c r="W108" i="5" s="1"/>
  <c r="T108" i="5"/>
  <c r="U108" i="5" s="1"/>
  <c r="S108" i="5"/>
  <c r="Z107" i="5"/>
  <c r="AA107" i="5" s="1"/>
  <c r="Y107" i="5"/>
  <c r="V107" i="5"/>
  <c r="W107" i="5" s="1"/>
  <c r="X107" i="5" s="1"/>
  <c r="T107" i="5"/>
  <c r="U107" i="5" s="1"/>
  <c r="S107" i="5"/>
  <c r="Z106" i="5"/>
  <c r="AA106" i="5" s="1"/>
  <c r="Y106" i="5"/>
  <c r="V106" i="5"/>
  <c r="W106" i="5" s="1"/>
  <c r="X106" i="5" s="1"/>
  <c r="T106" i="5"/>
  <c r="U106" i="5" s="1"/>
  <c r="S106" i="5"/>
  <c r="Z105" i="5"/>
  <c r="AA105" i="5" s="1"/>
  <c r="Y105" i="5"/>
  <c r="V105" i="5"/>
  <c r="W105" i="5" s="1"/>
  <c r="X105" i="5" s="1"/>
  <c r="U105" i="5"/>
  <c r="T105" i="5"/>
  <c r="S105" i="5"/>
  <c r="Y104" i="5"/>
  <c r="Z104" i="5" s="1"/>
  <c r="AA104" i="5" s="1"/>
  <c r="V104" i="5"/>
  <c r="W104" i="5" s="1"/>
  <c r="X104" i="5" s="1"/>
  <c r="T104" i="5"/>
  <c r="U104" i="5" s="1"/>
  <c r="S104" i="5"/>
  <c r="Z103" i="5"/>
  <c r="AA103" i="5" s="1"/>
  <c r="Y103" i="5"/>
  <c r="V103" i="5"/>
  <c r="W103" i="5" s="1"/>
  <c r="X103" i="5" s="1"/>
  <c r="U103" i="5"/>
  <c r="T103" i="5"/>
  <c r="S103" i="5"/>
  <c r="Z102" i="5"/>
  <c r="AA102" i="5" s="1"/>
  <c r="Y102" i="5"/>
  <c r="V102" i="5"/>
  <c r="W102" i="5" s="1"/>
  <c r="X102" i="5" s="1"/>
  <c r="T102" i="5"/>
  <c r="U102" i="5" s="1"/>
  <c r="S102" i="5"/>
  <c r="Z101" i="5"/>
  <c r="AA101" i="5" s="1"/>
  <c r="Y101" i="5"/>
  <c r="V101" i="5"/>
  <c r="W101" i="5" s="1"/>
  <c r="X101" i="5" s="1"/>
  <c r="T101" i="5"/>
  <c r="U101" i="5" s="1"/>
  <c r="S101" i="5"/>
  <c r="Z100" i="5"/>
  <c r="AA100" i="5" s="1"/>
  <c r="Y100" i="5"/>
  <c r="V100" i="5"/>
  <c r="W100" i="5" s="1"/>
  <c r="X100" i="5" s="1"/>
  <c r="T100" i="5"/>
  <c r="U100" i="5" s="1"/>
  <c r="S100" i="5"/>
  <c r="AA99" i="5"/>
  <c r="Z99" i="5"/>
  <c r="Y99" i="5"/>
  <c r="X99" i="5"/>
  <c r="V99" i="5"/>
  <c r="W99" i="5" s="1"/>
  <c r="U99" i="5"/>
  <c r="T99" i="5"/>
  <c r="S99" i="5"/>
  <c r="Y98" i="5"/>
  <c r="Z98" i="5" s="1"/>
  <c r="AA98" i="5" s="1"/>
  <c r="V98" i="5"/>
  <c r="W98" i="5" s="1"/>
  <c r="X98" i="5" s="1"/>
  <c r="T98" i="5"/>
  <c r="U98" i="5" s="1"/>
  <c r="S98" i="5"/>
  <c r="Z97" i="5"/>
  <c r="AA97" i="5" s="1"/>
  <c r="Y97" i="5"/>
  <c r="V97" i="5"/>
  <c r="W97" i="5" s="1"/>
  <c r="X97" i="5" s="1"/>
  <c r="S97" i="5"/>
  <c r="T97" i="5" s="1"/>
  <c r="U97" i="5" s="1"/>
  <c r="Z96" i="5"/>
  <c r="AA96" i="5" s="1"/>
  <c r="Y96" i="5"/>
  <c r="V96" i="5"/>
  <c r="W96" i="5" s="1"/>
  <c r="X96" i="5" s="1"/>
  <c r="S96" i="5"/>
  <c r="T96" i="5" s="1"/>
  <c r="U96" i="5" s="1"/>
  <c r="Z95" i="5"/>
  <c r="AA95" i="5" s="1"/>
  <c r="Y95" i="5"/>
  <c r="W95" i="5"/>
  <c r="X95" i="5" s="1"/>
  <c r="V95" i="5"/>
  <c r="S95" i="5"/>
  <c r="T95" i="5" s="1"/>
  <c r="U95" i="5" s="1"/>
  <c r="Y94" i="5"/>
  <c r="Z94" i="5" s="1"/>
  <c r="AA94" i="5" s="1"/>
  <c r="V94" i="5"/>
  <c r="W94" i="5" s="1"/>
  <c r="X94" i="5" s="1"/>
  <c r="S94" i="5"/>
  <c r="T94" i="5" s="1"/>
  <c r="U94" i="5" s="1"/>
  <c r="AA93" i="5"/>
  <c r="Y93" i="5"/>
  <c r="Z93" i="5" s="1"/>
  <c r="V93" i="5"/>
  <c r="W93" i="5" s="1"/>
  <c r="X93" i="5" s="1"/>
  <c r="U93" i="5"/>
  <c r="S93" i="5"/>
  <c r="T93" i="5" s="1"/>
  <c r="AA92" i="5"/>
  <c r="Y92" i="5"/>
  <c r="Z92" i="5" s="1"/>
  <c r="V92" i="5"/>
  <c r="W92" i="5" s="1"/>
  <c r="X92" i="5" s="1"/>
  <c r="T92" i="5"/>
  <c r="U92" i="5" s="1"/>
  <c r="S92" i="5"/>
  <c r="Y91" i="5"/>
  <c r="Z91" i="5" s="1"/>
  <c r="AA91" i="5" s="1"/>
  <c r="V91" i="5"/>
  <c r="W91" i="5" s="1"/>
  <c r="X91" i="5" s="1"/>
  <c r="U91" i="5"/>
  <c r="S91" i="5"/>
  <c r="T91" i="5" s="1"/>
  <c r="AA90" i="5"/>
  <c r="Y90" i="5"/>
  <c r="Z90" i="5" s="1"/>
  <c r="W90" i="5"/>
  <c r="X90" i="5" s="1"/>
  <c r="V90" i="5"/>
  <c r="S90" i="5"/>
  <c r="T90" i="5" s="1"/>
  <c r="U90" i="5" s="1"/>
  <c r="Z89" i="5"/>
  <c r="AA89" i="5" s="1"/>
  <c r="Y89" i="5"/>
  <c r="V89" i="5"/>
  <c r="W89" i="5" s="1"/>
  <c r="X89" i="5" s="1"/>
  <c r="U89" i="5"/>
  <c r="S89" i="5"/>
  <c r="T89" i="5" s="1"/>
  <c r="Z88" i="5"/>
  <c r="AA88" i="5" s="1"/>
  <c r="Y88" i="5"/>
  <c r="W88" i="5"/>
  <c r="X88" i="5" s="1"/>
  <c r="V88" i="5"/>
  <c r="T88" i="5"/>
  <c r="U88" i="5" s="1"/>
  <c r="S88" i="5"/>
  <c r="Y87" i="5"/>
  <c r="Z87" i="5" s="1"/>
  <c r="AA87" i="5" s="1"/>
  <c r="W87" i="5"/>
  <c r="X87" i="5" s="1"/>
  <c r="V87" i="5"/>
  <c r="S87" i="5"/>
  <c r="T87" i="5" s="1"/>
  <c r="U87" i="5" s="1"/>
  <c r="Z86" i="5"/>
  <c r="AA86" i="5" s="1"/>
  <c r="Y86" i="5"/>
  <c r="V86" i="5"/>
  <c r="W86" i="5" s="1"/>
  <c r="X86" i="5" s="1"/>
  <c r="S86" i="5"/>
  <c r="T86" i="5" s="1"/>
  <c r="U86" i="5" s="1"/>
  <c r="Z85" i="5"/>
  <c r="AA85" i="5" s="1"/>
  <c r="Y85" i="5"/>
  <c r="V85" i="5"/>
  <c r="W85" i="5" s="1"/>
  <c r="X85" i="5" s="1"/>
  <c r="U85" i="5"/>
  <c r="S85" i="5"/>
  <c r="T85" i="5" s="1"/>
  <c r="Z84" i="5"/>
  <c r="AA84" i="5" s="1"/>
  <c r="Y84" i="5"/>
  <c r="W84" i="5"/>
  <c r="X84" i="5" s="1"/>
  <c r="V84" i="5"/>
  <c r="S84" i="5"/>
  <c r="T84" i="5" s="1"/>
  <c r="U84" i="5" s="1"/>
  <c r="Y83" i="5"/>
  <c r="Z83" i="5" s="1"/>
  <c r="AA83" i="5" s="1"/>
  <c r="W83" i="5"/>
  <c r="X83" i="5" s="1"/>
  <c r="V83" i="5"/>
  <c r="S83" i="5"/>
  <c r="T83" i="5" s="1"/>
  <c r="U83" i="5" s="1"/>
  <c r="Y82" i="5"/>
  <c r="Z82" i="5" s="1"/>
  <c r="AA82" i="5" s="1"/>
  <c r="V82" i="5"/>
  <c r="W82" i="5" s="1"/>
  <c r="X82" i="5" s="1"/>
  <c r="S82" i="5"/>
  <c r="T82" i="5" s="1"/>
  <c r="U82" i="5" s="1"/>
  <c r="AA81" i="5"/>
  <c r="Z81" i="5"/>
  <c r="Y81" i="5"/>
  <c r="W81" i="5"/>
  <c r="X81" i="5" s="1"/>
  <c r="V81" i="5"/>
  <c r="S81" i="5"/>
  <c r="T81" i="5" s="1"/>
  <c r="U81" i="5" s="1"/>
  <c r="Y80" i="5"/>
  <c r="Z80" i="5" s="1"/>
  <c r="AA80" i="5" s="1"/>
  <c r="V80" i="5"/>
  <c r="W80" i="5" s="1"/>
  <c r="X80" i="5" s="1"/>
  <c r="S80" i="5"/>
  <c r="T80" i="5" s="1"/>
  <c r="U80" i="5" s="1"/>
  <c r="Y79" i="5"/>
  <c r="Z79" i="5" s="1"/>
  <c r="AA79" i="5" s="1"/>
  <c r="W79" i="5"/>
  <c r="X79" i="5" s="1"/>
  <c r="V79" i="5"/>
  <c r="U79" i="5"/>
  <c r="S79" i="5"/>
  <c r="T79" i="5" s="1"/>
  <c r="AA78" i="5"/>
  <c r="Y78" i="5"/>
  <c r="Z78" i="5" s="1"/>
  <c r="V78" i="5"/>
  <c r="W78" i="5" s="1"/>
  <c r="X78" i="5" s="1"/>
  <c r="U78" i="5"/>
  <c r="S78" i="5"/>
  <c r="T78" i="5" s="1"/>
  <c r="Z77" i="5"/>
  <c r="AA77" i="5" s="1"/>
  <c r="Y77" i="5"/>
  <c r="V77" i="5"/>
  <c r="W77" i="5" s="1"/>
  <c r="X77" i="5" s="1"/>
  <c r="S77" i="5"/>
  <c r="T77" i="5" s="1"/>
  <c r="U77" i="5" s="1"/>
  <c r="Y76" i="5"/>
  <c r="Z76" i="5" s="1"/>
  <c r="AA76" i="5" s="1"/>
  <c r="W76" i="5"/>
  <c r="X76" i="5" s="1"/>
  <c r="V76" i="5"/>
  <c r="U76" i="5"/>
  <c r="T76" i="5"/>
  <c r="S76" i="5"/>
  <c r="Z75" i="5"/>
  <c r="AA75" i="5" s="1"/>
  <c r="Y75" i="5"/>
  <c r="W75" i="5"/>
  <c r="X75" i="5" s="1"/>
  <c r="V75" i="5"/>
  <c r="U75" i="5"/>
  <c r="S75" i="5"/>
  <c r="T75" i="5" s="1"/>
  <c r="Z74" i="5"/>
  <c r="AA74" i="5" s="1"/>
  <c r="Y74" i="5"/>
  <c r="W74" i="5"/>
  <c r="X74" i="5" s="1"/>
  <c r="V74" i="5"/>
  <c r="S74" i="5"/>
  <c r="T74" i="5" s="1"/>
  <c r="U74" i="5" s="1"/>
  <c r="AA73" i="5"/>
  <c r="Z73" i="5"/>
  <c r="Y73" i="5"/>
  <c r="W73" i="5"/>
  <c r="X73" i="5" s="1"/>
  <c r="V73" i="5"/>
  <c r="S73" i="5"/>
  <c r="T73" i="5" s="1"/>
  <c r="U73" i="5" s="1"/>
  <c r="Y72" i="5"/>
  <c r="Z72" i="5" s="1"/>
  <c r="AA72" i="5" s="1"/>
  <c r="W72" i="5"/>
  <c r="X72" i="5" s="1"/>
  <c r="V72" i="5"/>
  <c r="T72" i="5"/>
  <c r="U72" i="5" s="1"/>
  <c r="S72" i="5"/>
  <c r="Z71" i="5"/>
  <c r="AA71" i="5" s="1"/>
  <c r="Y71" i="5"/>
  <c r="W71" i="5"/>
  <c r="X71" i="5" s="1"/>
  <c r="V71" i="5"/>
  <c r="U71" i="5"/>
  <c r="S71" i="5"/>
  <c r="T71" i="5" s="1"/>
  <c r="Z70" i="5"/>
  <c r="AA70" i="5" s="1"/>
  <c r="Y70" i="5"/>
  <c r="W70" i="5"/>
  <c r="X70" i="5" s="1"/>
  <c r="V70" i="5"/>
  <c r="T70" i="5"/>
  <c r="U70" i="5" s="1"/>
  <c r="S70" i="5"/>
  <c r="Y69" i="5"/>
  <c r="Z69" i="5" s="1"/>
  <c r="AA69" i="5" s="1"/>
  <c r="V69" i="5"/>
  <c r="W69" i="5" s="1"/>
  <c r="X69" i="5" s="1"/>
  <c r="T69" i="5"/>
  <c r="U69" i="5" s="1"/>
  <c r="S69" i="5"/>
  <c r="AA68" i="5"/>
  <c r="Z68" i="5"/>
  <c r="Y68" i="5"/>
  <c r="X68" i="5"/>
  <c r="V68" i="5"/>
  <c r="W68" i="5" s="1"/>
  <c r="T68" i="5"/>
  <c r="U68" i="5" s="1"/>
  <c r="S68" i="5"/>
  <c r="Y67" i="5"/>
  <c r="Z67" i="5" s="1"/>
  <c r="AA67" i="5" s="1"/>
  <c r="W67" i="5"/>
  <c r="X67" i="5" s="1"/>
  <c r="V67" i="5"/>
  <c r="U67" i="5"/>
  <c r="T67" i="5"/>
  <c r="S67" i="5"/>
  <c r="Y66" i="5"/>
  <c r="Z66" i="5" s="1"/>
  <c r="AA66" i="5" s="1"/>
  <c r="X66" i="5"/>
  <c r="V66" i="5"/>
  <c r="W66" i="5" s="1"/>
  <c r="U66" i="5"/>
  <c r="T66" i="5"/>
  <c r="S66" i="5"/>
  <c r="Z65" i="5"/>
  <c r="AA65" i="5" s="1"/>
  <c r="Y65" i="5"/>
  <c r="X65" i="5"/>
  <c r="W65" i="5"/>
  <c r="V65" i="5"/>
  <c r="U65" i="5"/>
  <c r="T65" i="5"/>
  <c r="S65" i="5"/>
  <c r="AA64" i="5"/>
  <c r="Y64" i="5"/>
  <c r="Z64" i="5" s="1"/>
  <c r="V64" i="5"/>
  <c r="W64" i="5" s="1"/>
  <c r="X64" i="5" s="1"/>
  <c r="S64" i="5"/>
  <c r="T64" i="5" s="1"/>
  <c r="U64" i="5" s="1"/>
  <c r="Y63" i="5"/>
  <c r="Z63" i="5" s="1"/>
  <c r="AA63" i="5" s="1"/>
  <c r="V63" i="5"/>
  <c r="W63" i="5" s="1"/>
  <c r="X63" i="5" s="1"/>
  <c r="U63" i="5"/>
  <c r="T63" i="5"/>
  <c r="S63" i="5"/>
  <c r="Y62" i="5"/>
  <c r="Z62" i="5" s="1"/>
  <c r="AA62" i="5" s="1"/>
  <c r="V62" i="5"/>
  <c r="W62" i="5" s="1"/>
  <c r="X62" i="5" s="1"/>
  <c r="S62" i="5"/>
  <c r="T62" i="5" s="1"/>
  <c r="U62" i="5" s="1"/>
  <c r="Y61" i="5"/>
  <c r="Z61" i="5" s="1"/>
  <c r="AA61" i="5" s="1"/>
  <c r="V61" i="5"/>
  <c r="W61" i="5" s="1"/>
  <c r="X61" i="5" s="1"/>
  <c r="T61" i="5"/>
  <c r="U61" i="5" s="1"/>
  <c r="S61" i="5"/>
  <c r="AA60" i="5"/>
  <c r="Z60" i="5"/>
  <c r="Y60" i="5"/>
  <c r="X60" i="5"/>
  <c r="V60" i="5"/>
  <c r="W60" i="5" s="1"/>
  <c r="T60" i="5"/>
  <c r="U60" i="5" s="1"/>
  <c r="S60" i="5"/>
  <c r="Y59" i="5"/>
  <c r="Z59" i="5" s="1"/>
  <c r="AA59" i="5" s="1"/>
  <c r="W59" i="5"/>
  <c r="X59" i="5" s="1"/>
  <c r="V59" i="5"/>
  <c r="T59" i="5"/>
  <c r="U59" i="5" s="1"/>
  <c r="S59" i="5"/>
  <c r="Y58" i="5"/>
  <c r="Z58" i="5" s="1"/>
  <c r="AA58" i="5" s="1"/>
  <c r="X58" i="5"/>
  <c r="V58" i="5"/>
  <c r="W58" i="5" s="1"/>
  <c r="T58" i="5"/>
  <c r="U58" i="5" s="1"/>
  <c r="S58" i="5"/>
  <c r="Z57" i="5"/>
  <c r="AA57" i="5" s="1"/>
  <c r="Y57" i="5"/>
  <c r="X57" i="5"/>
  <c r="W57" i="5"/>
  <c r="V57" i="5"/>
  <c r="U57" i="5"/>
  <c r="T57" i="5"/>
  <c r="S57" i="5"/>
  <c r="AA56" i="5"/>
  <c r="Y56" i="5"/>
  <c r="Z56" i="5" s="1"/>
  <c r="V56" i="5"/>
  <c r="W56" i="5" s="1"/>
  <c r="X56" i="5" s="1"/>
  <c r="U56" i="5"/>
  <c r="S56" i="5"/>
  <c r="T56" i="5" s="1"/>
  <c r="Y55" i="5"/>
  <c r="Z55" i="5" s="1"/>
  <c r="AA55" i="5" s="1"/>
  <c r="X55" i="5"/>
  <c r="V55" i="5"/>
  <c r="W55" i="5" s="1"/>
  <c r="U55" i="5"/>
  <c r="T55" i="5"/>
  <c r="S55" i="5"/>
  <c r="Y54" i="5"/>
  <c r="Z54" i="5" s="1"/>
  <c r="AA54" i="5" s="1"/>
  <c r="V54" i="5"/>
  <c r="W54" i="5" s="1"/>
  <c r="X54" i="5" s="1"/>
  <c r="S54" i="5"/>
  <c r="T54" i="5" s="1"/>
  <c r="U54" i="5" s="1"/>
  <c r="Y53" i="5"/>
  <c r="Z53" i="5" s="1"/>
  <c r="AA53" i="5" s="1"/>
  <c r="V53" i="5"/>
  <c r="W53" i="5" s="1"/>
  <c r="X53" i="5" s="1"/>
  <c r="T53" i="5"/>
  <c r="U53" i="5" s="1"/>
  <c r="S53" i="5"/>
  <c r="Z52" i="5"/>
  <c r="AA52" i="5" s="1"/>
  <c r="Y52" i="5"/>
  <c r="V52" i="5"/>
  <c r="W52" i="5" s="1"/>
  <c r="X52" i="5" s="1"/>
  <c r="T52" i="5"/>
  <c r="U52" i="5" s="1"/>
  <c r="S52" i="5"/>
  <c r="AA51" i="5"/>
  <c r="Z51" i="5"/>
  <c r="Y51" i="5"/>
  <c r="X51" i="5"/>
  <c r="V51" i="5"/>
  <c r="W51" i="5" s="1"/>
  <c r="S51" i="5"/>
  <c r="T51" i="5" s="1"/>
  <c r="U51" i="5" s="1"/>
  <c r="Y50" i="5"/>
  <c r="Z50" i="5" s="1"/>
  <c r="AA50" i="5" s="1"/>
  <c r="W50" i="5"/>
  <c r="X50" i="5" s="1"/>
  <c r="V50" i="5"/>
  <c r="T50" i="5"/>
  <c r="U50" i="5" s="1"/>
  <c r="S50" i="5"/>
  <c r="Z49" i="5"/>
  <c r="AA49" i="5" s="1"/>
  <c r="Y49" i="5"/>
  <c r="V49" i="5"/>
  <c r="W49" i="5" s="1"/>
  <c r="X49" i="5" s="1"/>
  <c r="U49" i="5"/>
  <c r="S49" i="5"/>
  <c r="T49" i="5" s="1"/>
  <c r="Y48" i="5"/>
  <c r="Z48" i="5" s="1"/>
  <c r="AA48" i="5" s="1"/>
  <c r="V48" i="5"/>
  <c r="W48" i="5" s="1"/>
  <c r="X48" i="5" s="1"/>
  <c r="T48" i="5"/>
  <c r="U48" i="5" s="1"/>
  <c r="S48" i="5"/>
  <c r="Z47" i="5"/>
  <c r="AA47" i="5" s="1"/>
  <c r="Y47" i="5"/>
  <c r="V47" i="5"/>
  <c r="W47" i="5" s="1"/>
  <c r="X47" i="5" s="1"/>
  <c r="S47" i="5"/>
  <c r="T47" i="5" s="1"/>
  <c r="U47" i="5" s="1"/>
  <c r="Z46" i="5"/>
  <c r="AA46" i="5" s="1"/>
  <c r="Y46" i="5"/>
  <c r="V46" i="5"/>
  <c r="W46" i="5" s="1"/>
  <c r="X46" i="5" s="1"/>
  <c r="T46" i="5"/>
  <c r="U46" i="5" s="1"/>
  <c r="S46" i="5"/>
  <c r="AA45" i="5"/>
  <c r="Z45" i="5"/>
  <c r="Y45" i="5"/>
  <c r="X45" i="5"/>
  <c r="V45" i="5"/>
  <c r="W45" i="5" s="1"/>
  <c r="U45" i="5"/>
  <c r="S45" i="5"/>
  <c r="T45" i="5" s="1"/>
  <c r="Y44" i="5"/>
  <c r="Z44" i="5" s="1"/>
  <c r="AA44" i="5" s="1"/>
  <c r="W44" i="5"/>
  <c r="X44" i="5" s="1"/>
  <c r="V44" i="5"/>
  <c r="T44" i="5"/>
  <c r="U44" i="5" s="1"/>
  <c r="S44" i="5"/>
  <c r="Z43" i="5"/>
  <c r="AA43" i="5" s="1"/>
  <c r="Y43" i="5"/>
  <c r="V43" i="5"/>
  <c r="W43" i="5" s="1"/>
  <c r="X43" i="5" s="1"/>
  <c r="S43" i="5"/>
  <c r="T43" i="5" s="1"/>
  <c r="U43" i="5" s="1"/>
  <c r="Y42" i="5"/>
  <c r="Z42" i="5" s="1"/>
  <c r="AA42" i="5" s="1"/>
  <c r="V42" i="5"/>
  <c r="W42" i="5" s="1"/>
  <c r="X42" i="5" s="1"/>
  <c r="T42" i="5"/>
  <c r="U42" i="5" s="1"/>
  <c r="S42" i="5"/>
  <c r="Z41" i="5"/>
  <c r="AA41" i="5" s="1"/>
  <c r="Y41" i="5"/>
  <c r="X41" i="5"/>
  <c r="V41" i="5"/>
  <c r="W41" i="5" s="1"/>
  <c r="S41" i="5"/>
  <c r="T41" i="5" s="1"/>
  <c r="U41" i="5" s="1"/>
  <c r="Z40" i="5"/>
  <c r="AA40" i="5" s="1"/>
  <c r="Y40" i="5"/>
  <c r="W40" i="5"/>
  <c r="X40" i="5" s="1"/>
  <c r="V40" i="5"/>
  <c r="T40" i="5"/>
  <c r="U40" i="5" s="1"/>
  <c r="S40" i="5"/>
  <c r="AA39" i="5"/>
  <c r="Z39" i="5"/>
  <c r="Y39" i="5"/>
  <c r="V39" i="5"/>
  <c r="W39" i="5" s="1"/>
  <c r="X39" i="5" s="1"/>
  <c r="U39" i="5"/>
  <c r="S39" i="5"/>
  <c r="T39" i="5" s="1"/>
  <c r="Y38" i="5"/>
  <c r="Z38" i="5" s="1"/>
  <c r="AA38" i="5" s="1"/>
  <c r="V38" i="5"/>
  <c r="W38" i="5" s="1"/>
  <c r="X38" i="5" s="1"/>
  <c r="T38" i="5"/>
  <c r="U38" i="5" s="1"/>
  <c r="S38" i="5"/>
  <c r="Z37" i="5"/>
  <c r="AA37" i="5" s="1"/>
  <c r="Y37" i="5"/>
  <c r="V37" i="5"/>
  <c r="W37" i="5" s="1"/>
  <c r="X37" i="5" s="1"/>
  <c r="S37" i="5"/>
  <c r="T37" i="5" s="1"/>
  <c r="U37" i="5" s="1"/>
  <c r="Z36" i="5"/>
  <c r="AA36" i="5" s="1"/>
  <c r="Y36" i="5"/>
  <c r="V36" i="5"/>
  <c r="W36" i="5" s="1"/>
  <c r="X36" i="5" s="1"/>
  <c r="T36" i="5"/>
  <c r="U36" i="5" s="1"/>
  <c r="S36" i="5"/>
  <c r="AA35" i="5"/>
  <c r="Z35" i="5"/>
  <c r="Y35" i="5"/>
  <c r="X35" i="5"/>
  <c r="V35" i="5"/>
  <c r="W35" i="5" s="1"/>
  <c r="S35" i="5"/>
  <c r="T35" i="5" s="1"/>
  <c r="U35" i="5" s="1"/>
  <c r="Y34" i="5"/>
  <c r="Z34" i="5" s="1"/>
  <c r="AA34" i="5" s="1"/>
  <c r="W34" i="5"/>
  <c r="X34" i="5" s="1"/>
  <c r="V34" i="5"/>
  <c r="T34" i="5"/>
  <c r="U34" i="5" s="1"/>
  <c r="S34" i="5"/>
  <c r="Z33" i="5"/>
  <c r="AA33" i="5" s="1"/>
  <c r="Y33" i="5"/>
  <c r="V33" i="5"/>
  <c r="W33" i="5" s="1"/>
  <c r="X33" i="5" s="1"/>
  <c r="U33" i="5"/>
  <c r="S33" i="5"/>
  <c r="T33" i="5" s="1"/>
  <c r="Y32" i="5"/>
  <c r="Z32" i="5" s="1"/>
  <c r="AA32" i="5" s="1"/>
  <c r="V32" i="5"/>
  <c r="W32" i="5" s="1"/>
  <c r="X32" i="5" s="1"/>
  <c r="T32" i="5"/>
  <c r="U32" i="5" s="1"/>
  <c r="S32" i="5"/>
  <c r="Z31" i="5"/>
  <c r="AA31" i="5" s="1"/>
  <c r="Y31" i="5"/>
  <c r="V31" i="5"/>
  <c r="W31" i="5" s="1"/>
  <c r="X31" i="5" s="1"/>
  <c r="S31" i="5"/>
  <c r="T31" i="5" s="1"/>
  <c r="U31" i="5" s="1"/>
  <c r="Z30" i="5"/>
  <c r="AA30" i="5" s="1"/>
  <c r="Y30" i="5"/>
  <c r="V30" i="5"/>
  <c r="W30" i="5" s="1"/>
  <c r="X30" i="5" s="1"/>
  <c r="T30" i="5"/>
  <c r="U30" i="5" s="1"/>
  <c r="S30" i="5"/>
  <c r="AA29" i="5"/>
  <c r="Z29" i="5"/>
  <c r="Y29" i="5"/>
  <c r="X29" i="5"/>
  <c r="V29" i="5"/>
  <c r="W29" i="5" s="1"/>
  <c r="T29" i="5"/>
  <c r="U29" i="5" s="1"/>
  <c r="S29" i="5"/>
  <c r="Y28" i="5"/>
  <c r="Z28" i="5" s="1"/>
  <c r="AA28" i="5" s="1"/>
  <c r="V28" i="5"/>
  <c r="W28" i="5" s="1"/>
  <c r="X28" i="5" s="1"/>
  <c r="T28" i="5"/>
  <c r="U28" i="5" s="1"/>
  <c r="S28" i="5"/>
  <c r="Z27" i="5"/>
  <c r="AA27" i="5" s="1"/>
  <c r="Y27" i="5"/>
  <c r="V27" i="5"/>
  <c r="W27" i="5" s="1"/>
  <c r="X27" i="5" s="1"/>
  <c r="S27" i="5"/>
  <c r="T27" i="5" s="1"/>
  <c r="U27" i="5" s="1"/>
  <c r="Z26" i="5"/>
  <c r="AA26" i="5" s="1"/>
  <c r="Y26" i="5"/>
  <c r="V26" i="5"/>
  <c r="W26" i="5" s="1"/>
  <c r="X26" i="5" s="1"/>
  <c r="T26" i="5"/>
  <c r="U26" i="5" s="1"/>
  <c r="S26" i="5"/>
  <c r="AA25" i="5"/>
  <c r="Z25" i="5"/>
  <c r="Y25" i="5"/>
  <c r="X25" i="5"/>
  <c r="V25" i="5"/>
  <c r="W25" i="5" s="1"/>
  <c r="T25" i="5"/>
  <c r="U25" i="5" s="1"/>
  <c r="S25" i="5"/>
  <c r="Y24" i="5"/>
  <c r="Z24" i="5" s="1"/>
  <c r="AA24" i="5" s="1"/>
  <c r="V24" i="5"/>
  <c r="W24" i="5" s="1"/>
  <c r="X24" i="5" s="1"/>
  <c r="T24" i="5"/>
  <c r="U24" i="5" s="1"/>
  <c r="S24" i="5"/>
  <c r="Z23" i="5"/>
  <c r="AA23" i="5" s="1"/>
  <c r="Y23" i="5"/>
  <c r="V23" i="5"/>
  <c r="W23" i="5" s="1"/>
  <c r="X23" i="5" s="1"/>
  <c r="S23" i="5"/>
  <c r="T23" i="5" s="1"/>
  <c r="U23" i="5" s="1"/>
  <c r="Z22" i="5"/>
  <c r="AA22" i="5" s="1"/>
  <c r="Y22" i="5"/>
  <c r="V22" i="5"/>
  <c r="W22" i="5" s="1"/>
  <c r="X22" i="5" s="1"/>
  <c r="T22" i="5"/>
  <c r="U22" i="5" s="1"/>
  <c r="S22" i="5"/>
  <c r="AA21" i="5"/>
  <c r="Z21" i="5"/>
  <c r="Y21" i="5"/>
  <c r="X21" i="5"/>
  <c r="V21" i="5"/>
  <c r="W21" i="5" s="1"/>
  <c r="T21" i="5"/>
  <c r="U21" i="5" s="1"/>
  <c r="S21" i="5"/>
  <c r="AC111" i="6" l="1"/>
  <c r="AC93" i="6"/>
  <c r="AC32" i="6"/>
  <c r="AC109" i="6"/>
  <c r="T21" i="6"/>
  <c r="AC166" i="6"/>
  <c r="W181" i="6"/>
  <c r="W180" i="6"/>
  <c r="W182" i="6"/>
  <c r="AC54" i="6"/>
  <c r="AC129" i="6"/>
  <c r="AC174" i="6"/>
  <c r="X180" i="6"/>
  <c r="X181" i="6"/>
  <c r="X182" i="6"/>
  <c r="AC50" i="6" s="1"/>
  <c r="AC21" i="6"/>
  <c r="AC97" i="6"/>
  <c r="Z181" i="6"/>
  <c r="Z182" i="6"/>
  <c r="Z180" i="6"/>
  <c r="AA21" i="6"/>
  <c r="AC82" i="6"/>
  <c r="AC170" i="6"/>
  <c r="AC35" i="6"/>
  <c r="AC106" i="6"/>
  <c r="AC156" i="6"/>
  <c r="AC62" i="6"/>
  <c r="AC83" i="6"/>
  <c r="AC121" i="6"/>
  <c r="AC140" i="6"/>
  <c r="AC177" i="6"/>
  <c r="AC160" i="6"/>
  <c r="AC139" i="6"/>
  <c r="AC162" i="6"/>
  <c r="AC173" i="6"/>
  <c r="AC167" i="6"/>
  <c r="AD77" i="5"/>
  <c r="AD58" i="5"/>
  <c r="AD34" i="5"/>
  <c r="AB59" i="5"/>
  <c r="AC30" i="5"/>
  <c r="AD41" i="5"/>
  <c r="AB147" i="5"/>
  <c r="AD89" i="5"/>
  <c r="U179" i="5"/>
  <c r="AB43" i="5" s="1"/>
  <c r="U177" i="5"/>
  <c r="U178" i="5"/>
  <c r="AC45" i="5"/>
  <c r="AB112" i="5"/>
  <c r="AD73" i="5"/>
  <c r="AB129" i="5"/>
  <c r="AB169" i="5"/>
  <c r="AC69" i="5"/>
  <c r="AB39" i="5"/>
  <c r="AC57" i="5"/>
  <c r="AB85" i="5"/>
  <c r="AB123" i="5"/>
  <c r="AB162" i="5"/>
  <c r="AB165" i="5"/>
  <c r="AD53" i="5"/>
  <c r="AB69" i="5"/>
  <c r="AB105" i="5"/>
  <c r="AC126" i="5"/>
  <c r="AD139" i="5"/>
  <c r="AC34" i="5"/>
  <c r="AB67" i="5"/>
  <c r="AC75" i="5"/>
  <c r="AB88" i="5"/>
  <c r="AB119" i="5"/>
  <c r="AB131" i="5"/>
  <c r="AC135" i="5"/>
  <c r="AB161" i="5"/>
  <c r="T177" i="5"/>
  <c r="T178" i="5"/>
  <c r="T179" i="5"/>
  <c r="AB93" i="5"/>
  <c r="AD27" i="5"/>
  <c r="AB66" i="5"/>
  <c r="S179" i="5"/>
  <c r="AB63" i="5"/>
  <c r="AB137" i="5"/>
  <c r="AB128" i="5"/>
  <c r="AC147" i="5"/>
  <c r="AB153" i="5"/>
  <c r="AC119" i="5"/>
  <c r="AB133" i="5"/>
  <c r="AB167" i="5"/>
  <c r="AC172" i="5"/>
  <c r="AB81" i="5"/>
  <c r="AC96" i="5"/>
  <c r="AB121" i="5"/>
  <c r="AC127" i="5"/>
  <c r="AD131" i="5"/>
  <c r="AD134" i="5"/>
  <c r="AB160" i="5"/>
  <c r="AB75" i="5"/>
  <c r="AD102" i="5"/>
  <c r="AC118" i="5"/>
  <c r="AB151" i="5"/>
  <c r="AC160" i="5"/>
  <c r="AC167" i="5"/>
  <c r="AD135" i="5"/>
  <c r="AB143" i="5"/>
  <c r="AB159" i="5"/>
  <c r="AD167" i="5"/>
  <c r="AC122" i="5"/>
  <c r="AC154" i="5"/>
  <c r="AB136" i="5"/>
  <c r="AB152" i="5"/>
  <c r="AC116" i="5"/>
  <c r="AC124" i="5"/>
  <c r="AC140" i="5"/>
  <c r="AC156" i="5"/>
  <c r="U177" i="4"/>
  <c r="U175" i="4"/>
  <c r="U174" i="4"/>
  <c r="U173" i="4"/>
  <c r="T175" i="4"/>
  <c r="T174" i="4"/>
  <c r="T173" i="4"/>
  <c r="S175" i="4"/>
  <c r="S174" i="4"/>
  <c r="S173" i="4"/>
  <c r="S162" i="4"/>
  <c r="T162" i="4" s="1"/>
  <c r="U162" i="4" s="1"/>
  <c r="V162" i="4"/>
  <c r="W162" i="4"/>
  <c r="X162" i="4" s="1"/>
  <c r="AC162" i="4" s="1"/>
  <c r="Y162" i="4"/>
  <c r="Z162" i="4"/>
  <c r="AA162" i="4" s="1"/>
  <c r="AD162" i="4" s="1"/>
  <c r="S163" i="4"/>
  <c r="T163" i="4" s="1"/>
  <c r="U163" i="4" s="1"/>
  <c r="AB163" i="4" s="1"/>
  <c r="V163" i="4"/>
  <c r="W163" i="4" s="1"/>
  <c r="X163" i="4" s="1"/>
  <c r="AC163" i="4" s="1"/>
  <c r="Y163" i="4"/>
  <c r="Z163" i="4"/>
  <c r="AA163" i="4"/>
  <c r="AD163" i="4"/>
  <c r="S164" i="4"/>
  <c r="T164" i="4" s="1"/>
  <c r="U164" i="4" s="1"/>
  <c r="V164" i="4"/>
  <c r="W164" i="4"/>
  <c r="X164" i="4" s="1"/>
  <c r="AC164" i="4" s="1"/>
  <c r="Y164" i="4"/>
  <c r="Z164" i="4"/>
  <c r="AA164" i="4" s="1"/>
  <c r="AD164" i="4" s="1"/>
  <c r="S165" i="4"/>
  <c r="T165" i="4" s="1"/>
  <c r="U165" i="4" s="1"/>
  <c r="V165" i="4"/>
  <c r="W165" i="4" s="1"/>
  <c r="X165" i="4" s="1"/>
  <c r="AC165" i="4" s="1"/>
  <c r="Y165" i="4"/>
  <c r="Z165" i="4"/>
  <c r="AA165" i="4"/>
  <c r="AD165" i="4"/>
  <c r="S166" i="4"/>
  <c r="T166" i="4" s="1"/>
  <c r="U166" i="4" s="1"/>
  <c r="AB166" i="4" s="1"/>
  <c r="V166" i="4"/>
  <c r="W166" i="4"/>
  <c r="X166" i="4" s="1"/>
  <c r="AC166" i="4" s="1"/>
  <c r="Y166" i="4"/>
  <c r="Z166" i="4"/>
  <c r="AA166" i="4" s="1"/>
  <c r="AD166" i="4" s="1"/>
  <c r="S167" i="4"/>
  <c r="T167" i="4" s="1"/>
  <c r="U167" i="4" s="1"/>
  <c r="V167" i="4"/>
  <c r="W167" i="4" s="1"/>
  <c r="X167" i="4" s="1"/>
  <c r="AC167" i="4" s="1"/>
  <c r="Y167" i="4"/>
  <c r="Z167" i="4"/>
  <c r="AA167" i="4"/>
  <c r="AD167" i="4"/>
  <c r="S168" i="4"/>
  <c r="T168" i="4" s="1"/>
  <c r="U168" i="4" s="1"/>
  <c r="AB168" i="4" s="1"/>
  <c r="V168" i="4"/>
  <c r="W168" i="4"/>
  <c r="X168" i="4" s="1"/>
  <c r="AC168" i="4" s="1"/>
  <c r="Y168" i="4"/>
  <c r="Z168" i="4"/>
  <c r="AA168" i="4" s="1"/>
  <c r="AD168" i="4" s="1"/>
  <c r="S169" i="4"/>
  <c r="T169" i="4" s="1"/>
  <c r="U169" i="4" s="1"/>
  <c r="AB169" i="4" s="1"/>
  <c r="V169" i="4"/>
  <c r="W169" i="4" s="1"/>
  <c r="X169" i="4" s="1"/>
  <c r="AC169" i="4" s="1"/>
  <c r="Y169" i="4"/>
  <c r="Z169" i="4"/>
  <c r="AA169" i="4"/>
  <c r="AD169" i="4"/>
  <c r="S170" i="4"/>
  <c r="T170" i="4" s="1"/>
  <c r="U170" i="4" s="1"/>
  <c r="AB170" i="4" s="1"/>
  <c r="V170" i="4"/>
  <c r="W170" i="4"/>
  <c r="X170" i="4" s="1"/>
  <c r="AC170" i="4" s="1"/>
  <c r="Y170" i="4"/>
  <c r="Z170" i="4"/>
  <c r="AA170" i="4" s="1"/>
  <c r="AD170" i="4" s="1"/>
  <c r="Y175" i="4"/>
  <c r="V175" i="4"/>
  <c r="Y174" i="4"/>
  <c r="V174" i="4"/>
  <c r="Y173" i="4"/>
  <c r="V173" i="4"/>
  <c r="Y161" i="4"/>
  <c r="Z161" i="4" s="1"/>
  <c r="AA161" i="4" s="1"/>
  <c r="X161" i="4"/>
  <c r="V161" i="4"/>
  <c r="W161" i="4" s="1"/>
  <c r="S161" i="4"/>
  <c r="T161" i="4" s="1"/>
  <c r="U161" i="4" s="1"/>
  <c r="Y160" i="4"/>
  <c r="Z160" i="4" s="1"/>
  <c r="AA160" i="4" s="1"/>
  <c r="V160" i="4"/>
  <c r="W160" i="4" s="1"/>
  <c r="X160" i="4" s="1"/>
  <c r="T160" i="4"/>
  <c r="U160" i="4" s="1"/>
  <c r="S160" i="4"/>
  <c r="Y159" i="4"/>
  <c r="Z159" i="4" s="1"/>
  <c r="AA159" i="4" s="1"/>
  <c r="X159" i="4"/>
  <c r="V159" i="4"/>
  <c r="W159" i="4" s="1"/>
  <c r="U159" i="4"/>
  <c r="S159" i="4"/>
  <c r="T159" i="4" s="1"/>
  <c r="Y158" i="4"/>
  <c r="Z158" i="4" s="1"/>
  <c r="AA158" i="4" s="1"/>
  <c r="V158" i="4"/>
  <c r="W158" i="4" s="1"/>
  <c r="X158" i="4" s="1"/>
  <c r="T158" i="4"/>
  <c r="U158" i="4" s="1"/>
  <c r="S158" i="4"/>
  <c r="Y157" i="4"/>
  <c r="Z157" i="4" s="1"/>
  <c r="AA157" i="4" s="1"/>
  <c r="V157" i="4"/>
  <c r="W157" i="4" s="1"/>
  <c r="X157" i="4" s="1"/>
  <c r="U157" i="4"/>
  <c r="S157" i="4"/>
  <c r="T157" i="4" s="1"/>
  <c r="Z156" i="4"/>
  <c r="AA156" i="4" s="1"/>
  <c r="Y156" i="4"/>
  <c r="V156" i="4"/>
  <c r="W156" i="4" s="1"/>
  <c r="X156" i="4" s="1"/>
  <c r="T156" i="4"/>
  <c r="U156" i="4" s="1"/>
  <c r="S156" i="4"/>
  <c r="Z155" i="4"/>
  <c r="AA155" i="4" s="1"/>
  <c r="Y155" i="4"/>
  <c r="X155" i="4"/>
  <c r="V155" i="4"/>
  <c r="W155" i="4" s="1"/>
  <c r="U155" i="4"/>
  <c r="S155" i="4"/>
  <c r="T155" i="4" s="1"/>
  <c r="Y154" i="4"/>
  <c r="Z154" i="4" s="1"/>
  <c r="AA154" i="4" s="1"/>
  <c r="V154" i="4"/>
  <c r="W154" i="4" s="1"/>
  <c r="X154" i="4" s="1"/>
  <c r="U154" i="4"/>
  <c r="T154" i="4"/>
  <c r="S154" i="4"/>
  <c r="Y153" i="4"/>
  <c r="Z153" i="4" s="1"/>
  <c r="AA153" i="4" s="1"/>
  <c r="V153" i="4"/>
  <c r="W153" i="4" s="1"/>
  <c r="X153" i="4" s="1"/>
  <c r="S153" i="4"/>
  <c r="T153" i="4" s="1"/>
  <c r="U153" i="4" s="1"/>
  <c r="Y152" i="4"/>
  <c r="Z152" i="4" s="1"/>
  <c r="AA152" i="4" s="1"/>
  <c r="V152" i="4"/>
  <c r="W152" i="4" s="1"/>
  <c r="X152" i="4" s="1"/>
  <c r="T152" i="4"/>
  <c r="U152" i="4" s="1"/>
  <c r="S152" i="4"/>
  <c r="Z151" i="4"/>
  <c r="AA151" i="4" s="1"/>
  <c r="Y151" i="4"/>
  <c r="X151" i="4"/>
  <c r="V151" i="4"/>
  <c r="W151" i="4" s="1"/>
  <c r="S151" i="4"/>
  <c r="T151" i="4" s="1"/>
  <c r="U151" i="4" s="1"/>
  <c r="Z150" i="4"/>
  <c r="AA150" i="4" s="1"/>
  <c r="Y150" i="4"/>
  <c r="V150" i="4"/>
  <c r="W150" i="4" s="1"/>
  <c r="X150" i="4" s="1"/>
  <c r="T150" i="4"/>
  <c r="U150" i="4" s="1"/>
  <c r="S150" i="4"/>
  <c r="Y149" i="4"/>
  <c r="Z149" i="4" s="1"/>
  <c r="AA149" i="4" s="1"/>
  <c r="V149" i="4"/>
  <c r="W149" i="4" s="1"/>
  <c r="X149" i="4" s="1"/>
  <c r="U149" i="4"/>
  <c r="S149" i="4"/>
  <c r="T149" i="4" s="1"/>
  <c r="Z148" i="4"/>
  <c r="AA148" i="4" s="1"/>
  <c r="Y148" i="4"/>
  <c r="V148" i="4"/>
  <c r="W148" i="4" s="1"/>
  <c r="X148" i="4" s="1"/>
  <c r="U148" i="4"/>
  <c r="T148" i="4"/>
  <c r="S148" i="4"/>
  <c r="Z147" i="4"/>
  <c r="AA147" i="4" s="1"/>
  <c r="Y147" i="4"/>
  <c r="V147" i="4"/>
  <c r="W147" i="4" s="1"/>
  <c r="X147" i="4" s="1"/>
  <c r="U147" i="4"/>
  <c r="S147" i="4"/>
  <c r="T147" i="4" s="1"/>
  <c r="Y146" i="4"/>
  <c r="Z146" i="4" s="1"/>
  <c r="AA146" i="4" s="1"/>
  <c r="V146" i="4"/>
  <c r="W146" i="4" s="1"/>
  <c r="X146" i="4" s="1"/>
  <c r="U146" i="4"/>
  <c r="T146" i="4"/>
  <c r="S146" i="4"/>
  <c r="Y145" i="4"/>
  <c r="Z145" i="4" s="1"/>
  <c r="AA145" i="4" s="1"/>
  <c r="X145" i="4"/>
  <c r="V145" i="4"/>
  <c r="W145" i="4" s="1"/>
  <c r="S145" i="4"/>
  <c r="T145" i="4" s="1"/>
  <c r="U145" i="4" s="1"/>
  <c r="Y144" i="4"/>
  <c r="Z144" i="4" s="1"/>
  <c r="AA144" i="4" s="1"/>
  <c r="V144" i="4"/>
  <c r="W144" i="4" s="1"/>
  <c r="X144" i="4" s="1"/>
  <c r="T144" i="4"/>
  <c r="U144" i="4" s="1"/>
  <c r="S144" i="4"/>
  <c r="Y143" i="4"/>
  <c r="Z143" i="4" s="1"/>
  <c r="AA143" i="4" s="1"/>
  <c r="X143" i="4"/>
  <c r="V143" i="4"/>
  <c r="W143" i="4" s="1"/>
  <c r="S143" i="4"/>
  <c r="T143" i="4" s="1"/>
  <c r="U143" i="4" s="1"/>
  <c r="Z142" i="4"/>
  <c r="AA142" i="4" s="1"/>
  <c r="Y142" i="4"/>
  <c r="V142" i="4"/>
  <c r="W142" i="4" s="1"/>
  <c r="X142" i="4" s="1"/>
  <c r="U142" i="4"/>
  <c r="T142" i="4"/>
  <c r="S142" i="4"/>
  <c r="Y141" i="4"/>
  <c r="Z141" i="4" s="1"/>
  <c r="AA141" i="4" s="1"/>
  <c r="V141" i="4"/>
  <c r="W141" i="4" s="1"/>
  <c r="X141" i="4" s="1"/>
  <c r="S141" i="4"/>
  <c r="T141" i="4" s="1"/>
  <c r="U141" i="4" s="1"/>
  <c r="Z140" i="4"/>
  <c r="AA140" i="4" s="1"/>
  <c r="Y140" i="4"/>
  <c r="V140" i="4"/>
  <c r="W140" i="4" s="1"/>
  <c r="X140" i="4" s="1"/>
  <c r="U140" i="4"/>
  <c r="T140" i="4"/>
  <c r="S140" i="4"/>
  <c r="Z139" i="4"/>
  <c r="AA139" i="4" s="1"/>
  <c r="Y139" i="4"/>
  <c r="V139" i="4"/>
  <c r="W139" i="4" s="1"/>
  <c r="X139" i="4" s="1"/>
  <c r="U139" i="4"/>
  <c r="S139" i="4"/>
  <c r="T139" i="4" s="1"/>
  <c r="Y138" i="4"/>
  <c r="Z138" i="4" s="1"/>
  <c r="AA138" i="4" s="1"/>
  <c r="V138" i="4"/>
  <c r="W138" i="4" s="1"/>
  <c r="X138" i="4" s="1"/>
  <c r="U138" i="4"/>
  <c r="T138" i="4"/>
  <c r="S138" i="4"/>
  <c r="Y137" i="4"/>
  <c r="Z137" i="4" s="1"/>
  <c r="AA137" i="4" s="1"/>
  <c r="X137" i="4"/>
  <c r="V137" i="4"/>
  <c r="W137" i="4" s="1"/>
  <c r="S137" i="4"/>
  <c r="T137" i="4" s="1"/>
  <c r="U137" i="4" s="1"/>
  <c r="Y136" i="4"/>
  <c r="Z136" i="4" s="1"/>
  <c r="AA136" i="4" s="1"/>
  <c r="V136" i="4"/>
  <c r="W136" i="4" s="1"/>
  <c r="X136" i="4" s="1"/>
  <c r="T136" i="4"/>
  <c r="U136" i="4" s="1"/>
  <c r="S136" i="4"/>
  <c r="Y135" i="4"/>
  <c r="Z135" i="4" s="1"/>
  <c r="AA135" i="4" s="1"/>
  <c r="V135" i="4"/>
  <c r="W135" i="4" s="1"/>
  <c r="X135" i="4" s="1"/>
  <c r="U135" i="4"/>
  <c r="S135" i="4"/>
  <c r="T135" i="4" s="1"/>
  <c r="Y134" i="4"/>
  <c r="Z134" i="4" s="1"/>
  <c r="AA134" i="4" s="1"/>
  <c r="V134" i="4"/>
  <c r="W134" i="4" s="1"/>
  <c r="X134" i="4" s="1"/>
  <c r="S134" i="4"/>
  <c r="T134" i="4" s="1"/>
  <c r="U134" i="4" s="1"/>
  <c r="Y133" i="4"/>
  <c r="Z133" i="4" s="1"/>
  <c r="AA133" i="4" s="1"/>
  <c r="V133" i="4"/>
  <c r="W133" i="4" s="1"/>
  <c r="X133" i="4" s="1"/>
  <c r="U133" i="4"/>
  <c r="S133" i="4"/>
  <c r="T133" i="4" s="1"/>
  <c r="AA132" i="4"/>
  <c r="Y132" i="4"/>
  <c r="Z132" i="4" s="1"/>
  <c r="V132" i="4"/>
  <c r="W132" i="4" s="1"/>
  <c r="X132" i="4" s="1"/>
  <c r="S132" i="4"/>
  <c r="T132" i="4" s="1"/>
  <c r="U132" i="4" s="1"/>
  <c r="Y131" i="4"/>
  <c r="Z131" i="4" s="1"/>
  <c r="AA131" i="4" s="1"/>
  <c r="X131" i="4"/>
  <c r="W131" i="4"/>
  <c r="V131" i="4"/>
  <c r="S131" i="4"/>
  <c r="T131" i="4" s="1"/>
  <c r="U131" i="4" s="1"/>
  <c r="AA130" i="4"/>
  <c r="Z130" i="4"/>
  <c r="Y130" i="4"/>
  <c r="V130" i="4"/>
  <c r="W130" i="4" s="1"/>
  <c r="X130" i="4" s="1"/>
  <c r="U130" i="4"/>
  <c r="T130" i="4"/>
  <c r="S130" i="4"/>
  <c r="Z129" i="4"/>
  <c r="AA129" i="4" s="1"/>
  <c r="Y129" i="4"/>
  <c r="W129" i="4"/>
  <c r="X129" i="4" s="1"/>
  <c r="V129" i="4"/>
  <c r="S129" i="4"/>
  <c r="T129" i="4" s="1"/>
  <c r="U129" i="4" s="1"/>
  <c r="Z128" i="4"/>
  <c r="AA128" i="4" s="1"/>
  <c r="Y128" i="4"/>
  <c r="V128" i="4"/>
  <c r="W128" i="4" s="1"/>
  <c r="X128" i="4" s="1"/>
  <c r="U128" i="4"/>
  <c r="T128" i="4"/>
  <c r="S128" i="4"/>
  <c r="Z127" i="4"/>
  <c r="AA127" i="4" s="1"/>
  <c r="Y127" i="4"/>
  <c r="W127" i="4"/>
  <c r="X127" i="4" s="1"/>
  <c r="V127" i="4"/>
  <c r="U127" i="4"/>
  <c r="S127" i="4"/>
  <c r="T127" i="4" s="1"/>
  <c r="Y126" i="4"/>
  <c r="Z126" i="4" s="1"/>
  <c r="AA126" i="4" s="1"/>
  <c r="V126" i="4"/>
  <c r="W126" i="4" s="1"/>
  <c r="X126" i="4" s="1"/>
  <c r="S126" i="4"/>
  <c r="T126" i="4" s="1"/>
  <c r="U126" i="4" s="1"/>
  <c r="Z125" i="4"/>
  <c r="AA125" i="4" s="1"/>
  <c r="Y125" i="4"/>
  <c r="V125" i="4"/>
  <c r="W125" i="4" s="1"/>
  <c r="X125" i="4" s="1"/>
  <c r="S125" i="4"/>
  <c r="T125" i="4" s="1"/>
  <c r="U125" i="4" s="1"/>
  <c r="AA124" i="4"/>
  <c r="Y124" i="4"/>
  <c r="Z124" i="4" s="1"/>
  <c r="V124" i="4"/>
  <c r="W124" i="4" s="1"/>
  <c r="X124" i="4" s="1"/>
  <c r="U124" i="4"/>
  <c r="S124" i="4"/>
  <c r="T124" i="4" s="1"/>
  <c r="Y123" i="4"/>
  <c r="Z123" i="4" s="1"/>
  <c r="AA123" i="4" s="1"/>
  <c r="X123" i="4"/>
  <c r="W123" i="4"/>
  <c r="V123" i="4"/>
  <c r="S123" i="4"/>
  <c r="T123" i="4" s="1"/>
  <c r="U123" i="4" s="1"/>
  <c r="Z122" i="4"/>
  <c r="AA122" i="4" s="1"/>
  <c r="Y122" i="4"/>
  <c r="V122" i="4"/>
  <c r="W122" i="4" s="1"/>
  <c r="X122" i="4" s="1"/>
  <c r="T122" i="4"/>
  <c r="U122" i="4" s="1"/>
  <c r="S122" i="4"/>
  <c r="Z121" i="4"/>
  <c r="AA121" i="4" s="1"/>
  <c r="Y121" i="4"/>
  <c r="X121" i="4"/>
  <c r="W121" i="4"/>
  <c r="V121" i="4"/>
  <c r="S121" i="4"/>
  <c r="T121" i="4" s="1"/>
  <c r="U121" i="4" s="1"/>
  <c r="Y120" i="4"/>
  <c r="Z120" i="4" s="1"/>
  <c r="AA120" i="4" s="1"/>
  <c r="V120" i="4"/>
  <c r="W120" i="4" s="1"/>
  <c r="X120" i="4" s="1"/>
  <c r="S120" i="4"/>
  <c r="T120" i="4" s="1"/>
  <c r="U120" i="4" s="1"/>
  <c r="Z119" i="4"/>
  <c r="AA119" i="4" s="1"/>
  <c r="Y119" i="4"/>
  <c r="V119" i="4"/>
  <c r="W119" i="4" s="1"/>
  <c r="X119" i="4" s="1"/>
  <c r="U119" i="4"/>
  <c r="S119" i="4"/>
  <c r="T119" i="4" s="1"/>
  <c r="Y118" i="4"/>
  <c r="Z118" i="4" s="1"/>
  <c r="AA118" i="4" s="1"/>
  <c r="V118" i="4"/>
  <c r="W118" i="4" s="1"/>
  <c r="X118" i="4" s="1"/>
  <c r="S118" i="4"/>
  <c r="T118" i="4" s="1"/>
  <c r="U118" i="4" s="1"/>
  <c r="Y117" i="4"/>
  <c r="Z117" i="4" s="1"/>
  <c r="AA117" i="4" s="1"/>
  <c r="X117" i="4"/>
  <c r="V117" i="4"/>
  <c r="W117" i="4" s="1"/>
  <c r="U117" i="4"/>
  <c r="S117" i="4"/>
  <c r="T117" i="4" s="1"/>
  <c r="AA116" i="4"/>
  <c r="Y116" i="4"/>
  <c r="Z116" i="4" s="1"/>
  <c r="V116" i="4"/>
  <c r="W116" i="4" s="1"/>
  <c r="X116" i="4" s="1"/>
  <c r="U116" i="4"/>
  <c r="S116" i="4"/>
  <c r="T116" i="4" s="1"/>
  <c r="Y115" i="4"/>
  <c r="Z115" i="4" s="1"/>
  <c r="AA115" i="4" s="1"/>
  <c r="X115" i="4"/>
  <c r="W115" i="4"/>
  <c r="V115" i="4"/>
  <c r="S115" i="4"/>
  <c r="T115" i="4" s="1"/>
  <c r="U115" i="4" s="1"/>
  <c r="Z114" i="4"/>
  <c r="AA114" i="4" s="1"/>
  <c r="Y114" i="4"/>
  <c r="V114" i="4"/>
  <c r="W114" i="4" s="1"/>
  <c r="X114" i="4" s="1"/>
  <c r="S114" i="4"/>
  <c r="T114" i="4" s="1"/>
  <c r="U114" i="4" s="1"/>
  <c r="Y113" i="4"/>
  <c r="Z113" i="4" s="1"/>
  <c r="AA113" i="4" s="1"/>
  <c r="V113" i="4"/>
  <c r="W113" i="4" s="1"/>
  <c r="X113" i="4" s="1"/>
  <c r="U113" i="4"/>
  <c r="S113" i="4"/>
  <c r="T113" i="4" s="1"/>
  <c r="Y112" i="4"/>
  <c r="Z112" i="4" s="1"/>
  <c r="AA112" i="4" s="1"/>
  <c r="V112" i="4"/>
  <c r="W112" i="4" s="1"/>
  <c r="X112" i="4" s="1"/>
  <c r="S112" i="4"/>
  <c r="T112" i="4" s="1"/>
  <c r="U112" i="4" s="1"/>
  <c r="Y111" i="4"/>
  <c r="Z111" i="4" s="1"/>
  <c r="AA111" i="4" s="1"/>
  <c r="V111" i="4"/>
  <c r="W111" i="4" s="1"/>
  <c r="X111" i="4" s="1"/>
  <c r="U111" i="4"/>
  <c r="S111" i="4"/>
  <c r="T111" i="4" s="1"/>
  <c r="Y110" i="4"/>
  <c r="Z110" i="4" s="1"/>
  <c r="AA110" i="4" s="1"/>
  <c r="W110" i="4"/>
  <c r="X110" i="4" s="1"/>
  <c r="V110" i="4"/>
  <c r="T110" i="4"/>
  <c r="U110" i="4" s="1"/>
  <c r="S110" i="4"/>
  <c r="AA109" i="4"/>
  <c r="Z109" i="4"/>
  <c r="Y109" i="4"/>
  <c r="X109" i="4"/>
  <c r="W109" i="4"/>
  <c r="V109" i="4"/>
  <c r="S109" i="4"/>
  <c r="T109" i="4" s="1"/>
  <c r="U109" i="4" s="1"/>
  <c r="Y108" i="4"/>
  <c r="Z108" i="4" s="1"/>
  <c r="AA108" i="4" s="1"/>
  <c r="V108" i="4"/>
  <c r="W108" i="4" s="1"/>
  <c r="X108" i="4" s="1"/>
  <c r="T108" i="4"/>
  <c r="U108" i="4" s="1"/>
  <c r="S108" i="4"/>
  <c r="Y107" i="4"/>
  <c r="Z107" i="4" s="1"/>
  <c r="AA107" i="4" s="1"/>
  <c r="X107" i="4"/>
  <c r="W107" i="4"/>
  <c r="V107" i="4"/>
  <c r="U107" i="4"/>
  <c r="T107" i="4"/>
  <c r="S107" i="4"/>
  <c r="AA106" i="4"/>
  <c r="Y106" i="4"/>
  <c r="Z106" i="4" s="1"/>
  <c r="W106" i="4"/>
  <c r="X106" i="4" s="1"/>
  <c r="V106" i="4"/>
  <c r="T106" i="4"/>
  <c r="U106" i="4" s="1"/>
  <c r="S106" i="4"/>
  <c r="AA105" i="4"/>
  <c r="Y105" i="4"/>
  <c r="Z105" i="4" s="1"/>
  <c r="X105" i="4"/>
  <c r="W105" i="4"/>
  <c r="V105" i="4"/>
  <c r="T105" i="4"/>
  <c r="U105" i="4" s="1"/>
  <c r="S105" i="4"/>
  <c r="Y104" i="4"/>
  <c r="Z104" i="4" s="1"/>
  <c r="AA104" i="4" s="1"/>
  <c r="X104" i="4"/>
  <c r="W104" i="4"/>
  <c r="V104" i="4"/>
  <c r="S104" i="4"/>
  <c r="T104" i="4" s="1"/>
  <c r="U104" i="4" s="1"/>
  <c r="Y103" i="4"/>
  <c r="Z103" i="4" s="1"/>
  <c r="AA103" i="4" s="1"/>
  <c r="X103" i="4"/>
  <c r="W103" i="4"/>
  <c r="V103" i="4"/>
  <c r="T103" i="4"/>
  <c r="U103" i="4" s="1"/>
  <c r="S103" i="4"/>
  <c r="AA102" i="4"/>
  <c r="Y102" i="4"/>
  <c r="Z102" i="4" s="1"/>
  <c r="W102" i="4"/>
  <c r="X102" i="4" s="1"/>
  <c r="V102" i="4"/>
  <c r="T102" i="4"/>
  <c r="U102" i="4" s="1"/>
  <c r="S102" i="4"/>
  <c r="AA101" i="4"/>
  <c r="Y101" i="4"/>
  <c r="Z101" i="4" s="1"/>
  <c r="W101" i="4"/>
  <c r="X101" i="4" s="1"/>
  <c r="V101" i="4"/>
  <c r="T101" i="4"/>
  <c r="U101" i="4" s="1"/>
  <c r="S101" i="4"/>
  <c r="Y100" i="4"/>
  <c r="Z100" i="4" s="1"/>
  <c r="AA100" i="4" s="1"/>
  <c r="X100" i="4"/>
  <c r="W100" i="4"/>
  <c r="V100" i="4"/>
  <c r="S100" i="4"/>
  <c r="T100" i="4" s="1"/>
  <c r="U100" i="4" s="1"/>
  <c r="AA99" i="4"/>
  <c r="Y99" i="4"/>
  <c r="Z99" i="4" s="1"/>
  <c r="X99" i="4"/>
  <c r="W99" i="4"/>
  <c r="V99" i="4"/>
  <c r="U99" i="4"/>
  <c r="T99" i="4"/>
  <c r="S99" i="4"/>
  <c r="Y98" i="4"/>
  <c r="Z98" i="4" s="1"/>
  <c r="AA98" i="4" s="1"/>
  <c r="W98" i="4"/>
  <c r="X98" i="4" s="1"/>
  <c r="V98" i="4"/>
  <c r="T98" i="4"/>
  <c r="U98" i="4" s="1"/>
  <c r="S98" i="4"/>
  <c r="AA97" i="4"/>
  <c r="Y97" i="4"/>
  <c r="Z97" i="4" s="1"/>
  <c r="X97" i="4"/>
  <c r="W97" i="4"/>
  <c r="V97" i="4"/>
  <c r="S97" i="4"/>
  <c r="T97" i="4" s="1"/>
  <c r="U97" i="4" s="1"/>
  <c r="Y96" i="4"/>
  <c r="Z96" i="4" s="1"/>
  <c r="AA96" i="4" s="1"/>
  <c r="X96" i="4"/>
  <c r="W96" i="4"/>
  <c r="V96" i="4"/>
  <c r="S96" i="4"/>
  <c r="T96" i="4" s="1"/>
  <c r="U96" i="4" s="1"/>
  <c r="AA95" i="4"/>
  <c r="Y95" i="4"/>
  <c r="Z95" i="4" s="1"/>
  <c r="X95" i="4"/>
  <c r="W95" i="4"/>
  <c r="V95" i="4"/>
  <c r="T95" i="4"/>
  <c r="U95" i="4" s="1"/>
  <c r="S95" i="4"/>
  <c r="AA94" i="4"/>
  <c r="Y94" i="4"/>
  <c r="Z94" i="4" s="1"/>
  <c r="W94" i="4"/>
  <c r="X94" i="4" s="1"/>
  <c r="V94" i="4"/>
  <c r="T94" i="4"/>
  <c r="U94" i="4" s="1"/>
  <c r="S94" i="4"/>
  <c r="AA93" i="4"/>
  <c r="Y93" i="4"/>
  <c r="Z93" i="4" s="1"/>
  <c r="X93" i="4"/>
  <c r="W93" i="4"/>
  <c r="V93" i="4"/>
  <c r="S93" i="4"/>
  <c r="T93" i="4" s="1"/>
  <c r="U93" i="4" s="1"/>
  <c r="Y92" i="4"/>
  <c r="Z92" i="4" s="1"/>
  <c r="AA92" i="4" s="1"/>
  <c r="W92" i="4"/>
  <c r="X92" i="4" s="1"/>
  <c r="V92" i="4"/>
  <c r="S92" i="4"/>
  <c r="T92" i="4" s="1"/>
  <c r="U92" i="4" s="1"/>
  <c r="AA91" i="4"/>
  <c r="Y91" i="4"/>
  <c r="Z91" i="4" s="1"/>
  <c r="X91" i="4"/>
  <c r="W91" i="4"/>
  <c r="V91" i="4"/>
  <c r="U91" i="4"/>
  <c r="T91" i="4"/>
  <c r="S91" i="4"/>
  <c r="Y90" i="4"/>
  <c r="Z90" i="4" s="1"/>
  <c r="AA90" i="4" s="1"/>
  <c r="W90" i="4"/>
  <c r="X90" i="4" s="1"/>
  <c r="V90" i="4"/>
  <c r="T90" i="4"/>
  <c r="U90" i="4" s="1"/>
  <c r="S90" i="4"/>
  <c r="AA89" i="4"/>
  <c r="Y89" i="4"/>
  <c r="Z89" i="4" s="1"/>
  <c r="W89" i="4"/>
  <c r="X89" i="4" s="1"/>
  <c r="V89" i="4"/>
  <c r="S89" i="4"/>
  <c r="T89" i="4" s="1"/>
  <c r="U89" i="4" s="1"/>
  <c r="Y88" i="4"/>
  <c r="Z88" i="4" s="1"/>
  <c r="AA88" i="4" s="1"/>
  <c r="X88" i="4"/>
  <c r="W88" i="4"/>
  <c r="V88" i="4"/>
  <c r="T88" i="4"/>
  <c r="U88" i="4" s="1"/>
  <c r="S88" i="4"/>
  <c r="Y87" i="4"/>
  <c r="Z87" i="4" s="1"/>
  <c r="AA87" i="4" s="1"/>
  <c r="X87" i="4"/>
  <c r="W87" i="4"/>
  <c r="V87" i="4"/>
  <c r="U87" i="4"/>
  <c r="T87" i="4"/>
  <c r="S87" i="4"/>
  <c r="AA86" i="4"/>
  <c r="Y86" i="4"/>
  <c r="Z86" i="4" s="1"/>
  <c r="W86" i="4"/>
  <c r="X86" i="4" s="1"/>
  <c r="V86" i="4"/>
  <c r="T86" i="4"/>
  <c r="U86" i="4" s="1"/>
  <c r="S86" i="4"/>
  <c r="AA85" i="4"/>
  <c r="Y85" i="4"/>
  <c r="Z85" i="4" s="1"/>
  <c r="W85" i="4"/>
  <c r="X85" i="4" s="1"/>
  <c r="V85" i="4"/>
  <c r="S85" i="4"/>
  <c r="T85" i="4" s="1"/>
  <c r="U85" i="4" s="1"/>
  <c r="Y84" i="4"/>
  <c r="Z84" i="4" s="1"/>
  <c r="AA84" i="4" s="1"/>
  <c r="X84" i="4"/>
  <c r="W84" i="4"/>
  <c r="V84" i="4"/>
  <c r="S84" i="4"/>
  <c r="T84" i="4" s="1"/>
  <c r="U84" i="4" s="1"/>
  <c r="Y83" i="4"/>
  <c r="Z83" i="4" s="1"/>
  <c r="AA83" i="4" s="1"/>
  <c r="X83" i="4"/>
  <c r="W83" i="4"/>
  <c r="V83" i="4"/>
  <c r="U83" i="4"/>
  <c r="T83" i="4"/>
  <c r="S83" i="4"/>
  <c r="AA82" i="4"/>
  <c r="Y82" i="4"/>
  <c r="Z82" i="4" s="1"/>
  <c r="W82" i="4"/>
  <c r="X82" i="4" s="1"/>
  <c r="V82" i="4"/>
  <c r="T82" i="4"/>
  <c r="U82" i="4" s="1"/>
  <c r="S82" i="4"/>
  <c r="AA81" i="4"/>
  <c r="Y81" i="4"/>
  <c r="Z81" i="4" s="1"/>
  <c r="W81" i="4"/>
  <c r="X81" i="4" s="1"/>
  <c r="V81" i="4"/>
  <c r="S81" i="4"/>
  <c r="T81" i="4" s="1"/>
  <c r="U81" i="4" s="1"/>
  <c r="Y80" i="4"/>
  <c r="Z80" i="4" s="1"/>
  <c r="AA80" i="4" s="1"/>
  <c r="X80" i="4"/>
  <c r="W80" i="4"/>
  <c r="V80" i="4"/>
  <c r="S80" i="4"/>
  <c r="T80" i="4" s="1"/>
  <c r="U80" i="4" s="1"/>
  <c r="Y79" i="4"/>
  <c r="Z79" i="4" s="1"/>
  <c r="AA79" i="4" s="1"/>
  <c r="X79" i="4"/>
  <c r="W79" i="4"/>
  <c r="V79" i="4"/>
  <c r="T79" i="4"/>
  <c r="U79" i="4" s="1"/>
  <c r="S79" i="4"/>
  <c r="AA78" i="4"/>
  <c r="Y78" i="4"/>
  <c r="Z78" i="4" s="1"/>
  <c r="W78" i="4"/>
  <c r="X78" i="4" s="1"/>
  <c r="V78" i="4"/>
  <c r="T78" i="4"/>
  <c r="U78" i="4" s="1"/>
  <c r="S78" i="4"/>
  <c r="AA77" i="4"/>
  <c r="Y77" i="4"/>
  <c r="Z77" i="4" s="1"/>
  <c r="W77" i="4"/>
  <c r="X77" i="4" s="1"/>
  <c r="V77" i="4"/>
  <c r="S77" i="4"/>
  <c r="T77" i="4" s="1"/>
  <c r="U77" i="4" s="1"/>
  <c r="Y76" i="4"/>
  <c r="Z76" i="4" s="1"/>
  <c r="AA76" i="4" s="1"/>
  <c r="W76" i="4"/>
  <c r="X76" i="4" s="1"/>
  <c r="V76" i="4"/>
  <c r="T76" i="4"/>
  <c r="U76" i="4" s="1"/>
  <c r="S76" i="4"/>
  <c r="Y75" i="4"/>
  <c r="Z75" i="4" s="1"/>
  <c r="AA75" i="4" s="1"/>
  <c r="X75" i="4"/>
  <c r="W75" i="4"/>
  <c r="V75" i="4"/>
  <c r="U75" i="4"/>
  <c r="T75" i="4"/>
  <c r="S75" i="4"/>
  <c r="AA74" i="4"/>
  <c r="Y74" i="4"/>
  <c r="Z74" i="4" s="1"/>
  <c r="W74" i="4"/>
  <c r="X74" i="4" s="1"/>
  <c r="V74" i="4"/>
  <c r="T74" i="4"/>
  <c r="U74" i="4" s="1"/>
  <c r="S74" i="4"/>
  <c r="AA73" i="4"/>
  <c r="Y73" i="4"/>
  <c r="Z73" i="4" s="1"/>
  <c r="W73" i="4"/>
  <c r="X73" i="4" s="1"/>
  <c r="V73" i="4"/>
  <c r="T73" i="4"/>
  <c r="U73" i="4" s="1"/>
  <c r="S73" i="4"/>
  <c r="Y72" i="4"/>
  <c r="Z72" i="4" s="1"/>
  <c r="AA72" i="4" s="1"/>
  <c r="X72" i="4"/>
  <c r="W72" i="4"/>
  <c r="V72" i="4"/>
  <c r="S72" i="4"/>
  <c r="T72" i="4" s="1"/>
  <c r="U72" i="4" s="1"/>
  <c r="Y71" i="4"/>
  <c r="Z71" i="4" s="1"/>
  <c r="AA71" i="4" s="1"/>
  <c r="X71" i="4"/>
  <c r="W71" i="4"/>
  <c r="V71" i="4"/>
  <c r="T71" i="4"/>
  <c r="U71" i="4" s="1"/>
  <c r="S71" i="4"/>
  <c r="AA70" i="4"/>
  <c r="Y70" i="4"/>
  <c r="Z70" i="4" s="1"/>
  <c r="W70" i="4"/>
  <c r="X70" i="4" s="1"/>
  <c r="V70" i="4"/>
  <c r="T70" i="4"/>
  <c r="U70" i="4" s="1"/>
  <c r="S70" i="4"/>
  <c r="Y69" i="4"/>
  <c r="Z69" i="4" s="1"/>
  <c r="AA69" i="4" s="1"/>
  <c r="W69" i="4"/>
  <c r="X69" i="4" s="1"/>
  <c r="V69" i="4"/>
  <c r="T69" i="4"/>
  <c r="U69" i="4" s="1"/>
  <c r="S69" i="4"/>
  <c r="Z68" i="4"/>
  <c r="AA68" i="4" s="1"/>
  <c r="Y68" i="4"/>
  <c r="W68" i="4"/>
  <c r="X68" i="4" s="1"/>
  <c r="V68" i="4"/>
  <c r="T68" i="4"/>
  <c r="U68" i="4" s="1"/>
  <c r="S68" i="4"/>
  <c r="Y67" i="4"/>
  <c r="Z67" i="4" s="1"/>
  <c r="AA67" i="4" s="1"/>
  <c r="X67" i="4"/>
  <c r="W67" i="4"/>
  <c r="V67" i="4"/>
  <c r="S67" i="4"/>
  <c r="T67" i="4" s="1"/>
  <c r="U67" i="4" s="1"/>
  <c r="AA66" i="4"/>
  <c r="Z66" i="4"/>
  <c r="Y66" i="4"/>
  <c r="W66" i="4"/>
  <c r="X66" i="4" s="1"/>
  <c r="V66" i="4"/>
  <c r="S66" i="4"/>
  <c r="T66" i="4" s="1"/>
  <c r="U66" i="4" s="1"/>
  <c r="Y65" i="4"/>
  <c r="Z65" i="4" s="1"/>
  <c r="AA65" i="4" s="1"/>
  <c r="W65" i="4"/>
  <c r="X65" i="4" s="1"/>
  <c r="V65" i="4"/>
  <c r="S65" i="4"/>
  <c r="T65" i="4" s="1"/>
  <c r="U65" i="4" s="1"/>
  <c r="Y64" i="4"/>
  <c r="Z64" i="4" s="1"/>
  <c r="AA64" i="4" s="1"/>
  <c r="X64" i="4"/>
  <c r="W64" i="4"/>
  <c r="V64" i="4"/>
  <c r="T64" i="4"/>
  <c r="U64" i="4" s="1"/>
  <c r="S64" i="4"/>
  <c r="Y63" i="4"/>
  <c r="Z63" i="4" s="1"/>
  <c r="AA63" i="4" s="1"/>
  <c r="W63" i="4"/>
  <c r="X63" i="4" s="1"/>
  <c r="V63" i="4"/>
  <c r="T63" i="4"/>
  <c r="U63" i="4" s="1"/>
  <c r="S63" i="4"/>
  <c r="Z62" i="4"/>
  <c r="AA62" i="4" s="1"/>
  <c r="Y62" i="4"/>
  <c r="W62" i="4"/>
  <c r="X62" i="4" s="1"/>
  <c r="V62" i="4"/>
  <c r="S62" i="4"/>
  <c r="T62" i="4" s="1"/>
  <c r="U62" i="4" s="1"/>
  <c r="AA61" i="4"/>
  <c r="Y61" i="4"/>
  <c r="Z61" i="4" s="1"/>
  <c r="V61" i="4"/>
  <c r="W61" i="4" s="1"/>
  <c r="X61" i="4" s="1"/>
  <c r="S61" i="4"/>
  <c r="T61" i="4" s="1"/>
  <c r="U61" i="4" s="1"/>
  <c r="Y60" i="4"/>
  <c r="Z60" i="4" s="1"/>
  <c r="AA60" i="4" s="1"/>
  <c r="X60" i="4"/>
  <c r="W60" i="4"/>
  <c r="V60" i="4"/>
  <c r="U60" i="4"/>
  <c r="T60" i="4"/>
  <c r="S60" i="4"/>
  <c r="Y59" i="4"/>
  <c r="Z59" i="4" s="1"/>
  <c r="AA59" i="4" s="1"/>
  <c r="X59" i="4"/>
  <c r="W59" i="4"/>
  <c r="V59" i="4"/>
  <c r="S59" i="4"/>
  <c r="T59" i="4" s="1"/>
  <c r="U59" i="4" s="1"/>
  <c r="AA58" i="4"/>
  <c r="Z58" i="4"/>
  <c r="Y58" i="4"/>
  <c r="W58" i="4"/>
  <c r="X58" i="4" s="1"/>
  <c r="V58" i="4"/>
  <c r="T58" i="4"/>
  <c r="U58" i="4" s="1"/>
  <c r="S58" i="4"/>
  <c r="Y57" i="4"/>
  <c r="Z57" i="4" s="1"/>
  <c r="AA57" i="4" s="1"/>
  <c r="V57" i="4"/>
  <c r="W57" i="4" s="1"/>
  <c r="X57" i="4" s="1"/>
  <c r="U57" i="4"/>
  <c r="S57" i="4"/>
  <c r="T57" i="4" s="1"/>
  <c r="Y56" i="4"/>
  <c r="Z56" i="4" s="1"/>
  <c r="AA56" i="4" s="1"/>
  <c r="X56" i="4"/>
  <c r="W56" i="4"/>
  <c r="V56" i="4"/>
  <c r="T56" i="4"/>
  <c r="U56" i="4" s="1"/>
  <c r="S56" i="4"/>
  <c r="Y55" i="4"/>
  <c r="Z55" i="4" s="1"/>
  <c r="AA55" i="4" s="1"/>
  <c r="X55" i="4"/>
  <c r="W55" i="4"/>
  <c r="V55" i="4"/>
  <c r="S55" i="4"/>
  <c r="T55" i="4" s="1"/>
  <c r="U55" i="4" s="1"/>
  <c r="Z54" i="4"/>
  <c r="AA54" i="4" s="1"/>
  <c r="Y54" i="4"/>
  <c r="W54" i="4"/>
  <c r="X54" i="4" s="1"/>
  <c r="V54" i="4"/>
  <c r="S54" i="4"/>
  <c r="T54" i="4" s="1"/>
  <c r="U54" i="4" s="1"/>
  <c r="Y53" i="4"/>
  <c r="Z53" i="4" s="1"/>
  <c r="AA53" i="4" s="1"/>
  <c r="W53" i="4"/>
  <c r="X53" i="4" s="1"/>
  <c r="V53" i="4"/>
  <c r="S53" i="4"/>
  <c r="T53" i="4" s="1"/>
  <c r="U53" i="4" s="1"/>
  <c r="Y52" i="4"/>
  <c r="Z52" i="4" s="1"/>
  <c r="AA52" i="4" s="1"/>
  <c r="X52" i="4"/>
  <c r="W52" i="4"/>
  <c r="V52" i="4"/>
  <c r="T52" i="4"/>
  <c r="U52" i="4" s="1"/>
  <c r="S52" i="4"/>
  <c r="Y51" i="4"/>
  <c r="Z51" i="4" s="1"/>
  <c r="AA51" i="4" s="1"/>
  <c r="W51" i="4"/>
  <c r="X51" i="4" s="1"/>
  <c r="V51" i="4"/>
  <c r="S51" i="4"/>
  <c r="T51" i="4" s="1"/>
  <c r="U51" i="4" s="1"/>
  <c r="Z50" i="4"/>
  <c r="AA50" i="4" s="1"/>
  <c r="Y50" i="4"/>
  <c r="W50" i="4"/>
  <c r="X50" i="4" s="1"/>
  <c r="V50" i="4"/>
  <c r="S50" i="4"/>
  <c r="T50" i="4" s="1"/>
  <c r="U50" i="4" s="1"/>
  <c r="Z49" i="4"/>
  <c r="AA49" i="4" s="1"/>
  <c r="Y49" i="4"/>
  <c r="V49" i="4"/>
  <c r="W49" i="4" s="1"/>
  <c r="X49" i="4" s="1"/>
  <c r="S49" i="4"/>
  <c r="T49" i="4" s="1"/>
  <c r="U49" i="4" s="1"/>
  <c r="AA48" i="4"/>
  <c r="Z48" i="4"/>
  <c r="Y48" i="4"/>
  <c r="V48" i="4"/>
  <c r="W48" i="4" s="1"/>
  <c r="X48" i="4" s="1"/>
  <c r="T48" i="4"/>
  <c r="U48" i="4" s="1"/>
  <c r="S48" i="4"/>
  <c r="Z47" i="4"/>
  <c r="AA47" i="4" s="1"/>
  <c r="Y47" i="4"/>
  <c r="V47" i="4"/>
  <c r="W47" i="4" s="1"/>
  <c r="X47" i="4" s="1"/>
  <c r="T47" i="4"/>
  <c r="U47" i="4" s="1"/>
  <c r="S47" i="4"/>
  <c r="Z46" i="4"/>
  <c r="AA46" i="4" s="1"/>
  <c r="Y46" i="4"/>
  <c r="X46" i="4"/>
  <c r="W46" i="4"/>
  <c r="V46" i="4"/>
  <c r="S46" i="4"/>
  <c r="T46" i="4" s="1"/>
  <c r="U46" i="4" s="1"/>
  <c r="Z45" i="4"/>
  <c r="AA45" i="4" s="1"/>
  <c r="Y45" i="4"/>
  <c r="V45" i="4"/>
  <c r="W45" i="4" s="1"/>
  <c r="X45" i="4" s="1"/>
  <c r="S45" i="4"/>
  <c r="T45" i="4" s="1"/>
  <c r="U45" i="4" s="1"/>
  <c r="AA44" i="4"/>
  <c r="Z44" i="4"/>
  <c r="Y44" i="4"/>
  <c r="V44" i="4"/>
  <c r="W44" i="4" s="1"/>
  <c r="X44" i="4" s="1"/>
  <c r="S44" i="4"/>
  <c r="T44" i="4" s="1"/>
  <c r="U44" i="4" s="1"/>
  <c r="Z43" i="4"/>
  <c r="AA43" i="4" s="1"/>
  <c r="Y43" i="4"/>
  <c r="V43" i="4"/>
  <c r="W43" i="4" s="1"/>
  <c r="X43" i="4" s="1"/>
  <c r="T43" i="4"/>
  <c r="U43" i="4" s="1"/>
  <c r="S43" i="4"/>
  <c r="Z42" i="4"/>
  <c r="AA42" i="4" s="1"/>
  <c r="Y42" i="4"/>
  <c r="W42" i="4"/>
  <c r="X42" i="4" s="1"/>
  <c r="V42" i="4"/>
  <c r="S42" i="4"/>
  <c r="T42" i="4" s="1"/>
  <c r="U42" i="4" s="1"/>
  <c r="AA41" i="4"/>
  <c r="Z41" i="4"/>
  <c r="Y41" i="4"/>
  <c r="V41" i="4"/>
  <c r="W41" i="4" s="1"/>
  <c r="X41" i="4" s="1"/>
  <c r="S41" i="4"/>
  <c r="T41" i="4" s="1"/>
  <c r="U41" i="4" s="1"/>
  <c r="AA40" i="4"/>
  <c r="Z40" i="4"/>
  <c r="Y40" i="4"/>
  <c r="V40" i="4"/>
  <c r="W40" i="4" s="1"/>
  <c r="X40" i="4" s="1"/>
  <c r="S40" i="4"/>
  <c r="T40" i="4" s="1"/>
  <c r="U40" i="4" s="1"/>
  <c r="Z39" i="4"/>
  <c r="AA39" i="4" s="1"/>
  <c r="Y39" i="4"/>
  <c r="V39" i="4"/>
  <c r="W39" i="4" s="1"/>
  <c r="X39" i="4" s="1"/>
  <c r="T39" i="4"/>
  <c r="U39" i="4" s="1"/>
  <c r="S39" i="4"/>
  <c r="Z38" i="4"/>
  <c r="AA38" i="4" s="1"/>
  <c r="Y38" i="4"/>
  <c r="W38" i="4"/>
  <c r="X38" i="4" s="1"/>
  <c r="V38" i="4"/>
  <c r="S38" i="4"/>
  <c r="T38" i="4" s="1"/>
  <c r="U38" i="4" s="1"/>
  <c r="Z37" i="4"/>
  <c r="AA37" i="4" s="1"/>
  <c r="Y37" i="4"/>
  <c r="V37" i="4"/>
  <c r="W37" i="4" s="1"/>
  <c r="X37" i="4" s="1"/>
  <c r="S37" i="4"/>
  <c r="T37" i="4" s="1"/>
  <c r="U37" i="4" s="1"/>
  <c r="AA36" i="4"/>
  <c r="Z36" i="4"/>
  <c r="Y36" i="4"/>
  <c r="X36" i="4"/>
  <c r="V36" i="4"/>
  <c r="W36" i="4" s="1"/>
  <c r="S36" i="4"/>
  <c r="T36" i="4" s="1"/>
  <c r="U36" i="4" s="1"/>
  <c r="Z35" i="4"/>
  <c r="AA35" i="4" s="1"/>
  <c r="Y35" i="4"/>
  <c r="W35" i="4"/>
  <c r="X35" i="4" s="1"/>
  <c r="V35" i="4"/>
  <c r="T35" i="4"/>
  <c r="U35" i="4" s="1"/>
  <c r="S35" i="4"/>
  <c r="Z34" i="4"/>
  <c r="AA34" i="4" s="1"/>
  <c r="Y34" i="4"/>
  <c r="W34" i="4"/>
  <c r="X34" i="4" s="1"/>
  <c r="V34" i="4"/>
  <c r="S34" i="4"/>
  <c r="T34" i="4" s="1"/>
  <c r="U34" i="4" s="1"/>
  <c r="Z33" i="4"/>
  <c r="AA33" i="4" s="1"/>
  <c r="Y33" i="4"/>
  <c r="V33" i="4"/>
  <c r="W33" i="4" s="1"/>
  <c r="X33" i="4" s="1"/>
  <c r="S33" i="4"/>
  <c r="T33" i="4" s="1"/>
  <c r="U33" i="4" s="1"/>
  <c r="AA32" i="4"/>
  <c r="Z32" i="4"/>
  <c r="Y32" i="4"/>
  <c r="V32" i="4"/>
  <c r="W32" i="4" s="1"/>
  <c r="X32" i="4" s="1"/>
  <c r="T32" i="4"/>
  <c r="U32" i="4" s="1"/>
  <c r="S32" i="4"/>
  <c r="Z31" i="4"/>
  <c r="AA31" i="4" s="1"/>
  <c r="Y31" i="4"/>
  <c r="V31" i="4"/>
  <c r="W31" i="4" s="1"/>
  <c r="X31" i="4" s="1"/>
  <c r="T31" i="4"/>
  <c r="U31" i="4" s="1"/>
  <c r="S31" i="4"/>
  <c r="Z30" i="4"/>
  <c r="AA30" i="4" s="1"/>
  <c r="Y30" i="4"/>
  <c r="X30" i="4"/>
  <c r="W30" i="4"/>
  <c r="V30" i="4"/>
  <c r="T30" i="4"/>
  <c r="U30" i="4" s="1"/>
  <c r="S30" i="4"/>
  <c r="Z29" i="4"/>
  <c r="AA29" i="4" s="1"/>
  <c r="Y29" i="4"/>
  <c r="W29" i="4"/>
  <c r="X29" i="4" s="1"/>
  <c r="V29" i="4"/>
  <c r="S29" i="4"/>
  <c r="T29" i="4" s="1"/>
  <c r="U29" i="4" s="1"/>
  <c r="Z28" i="4"/>
  <c r="AA28" i="4" s="1"/>
  <c r="Y28" i="4"/>
  <c r="W28" i="4"/>
  <c r="X28" i="4" s="1"/>
  <c r="V28" i="4"/>
  <c r="S28" i="4"/>
  <c r="T28" i="4" s="1"/>
  <c r="U28" i="4" s="1"/>
  <c r="Y27" i="4"/>
  <c r="Z27" i="4" s="1"/>
  <c r="AA27" i="4" s="1"/>
  <c r="X27" i="4"/>
  <c r="V27" i="4"/>
  <c r="W27" i="4" s="1"/>
  <c r="T27" i="4"/>
  <c r="U27" i="4" s="1"/>
  <c r="S27" i="4"/>
  <c r="AA26" i="4"/>
  <c r="Z26" i="4"/>
  <c r="Y26" i="4"/>
  <c r="V26" i="4"/>
  <c r="W26" i="4" s="1"/>
  <c r="X26" i="4" s="1"/>
  <c r="T26" i="4"/>
  <c r="U26" i="4" s="1"/>
  <c r="S26" i="4"/>
  <c r="Y25" i="4"/>
  <c r="Z25" i="4" s="1"/>
  <c r="AA25" i="4" s="1"/>
  <c r="V25" i="4"/>
  <c r="W25" i="4" s="1"/>
  <c r="X25" i="4" s="1"/>
  <c r="S25" i="4"/>
  <c r="T25" i="4" s="1"/>
  <c r="U25" i="4" s="1"/>
  <c r="Z24" i="4"/>
  <c r="AA24" i="4" s="1"/>
  <c r="Y24" i="4"/>
  <c r="V24" i="4"/>
  <c r="W24" i="4" s="1"/>
  <c r="X24" i="4" s="1"/>
  <c r="S24" i="4"/>
  <c r="T24" i="4" s="1"/>
  <c r="U24" i="4" s="1"/>
  <c r="Y23" i="4"/>
  <c r="Z23" i="4" s="1"/>
  <c r="AA23" i="4" s="1"/>
  <c r="W23" i="4"/>
  <c r="X23" i="4" s="1"/>
  <c r="V23" i="4"/>
  <c r="S23" i="4"/>
  <c r="T23" i="4" s="1"/>
  <c r="U23" i="4" s="1"/>
  <c r="Z22" i="4"/>
  <c r="AA22" i="4" s="1"/>
  <c r="Y22" i="4"/>
  <c r="W22" i="4"/>
  <c r="X22" i="4" s="1"/>
  <c r="V22" i="4"/>
  <c r="T22" i="4"/>
  <c r="U22" i="4" s="1"/>
  <c r="S22" i="4"/>
  <c r="Z21" i="4"/>
  <c r="Y21" i="4"/>
  <c r="W21" i="4"/>
  <c r="V21" i="4"/>
  <c r="S21" i="4"/>
  <c r="T21" i="4" s="1"/>
  <c r="AD156" i="3"/>
  <c r="AC156" i="3"/>
  <c r="AB156" i="3"/>
  <c r="AA161" i="3"/>
  <c r="AA160" i="3"/>
  <c r="AA159" i="3"/>
  <c r="Z161" i="3"/>
  <c r="Z160" i="3"/>
  <c r="Z159" i="3"/>
  <c r="Y161" i="3"/>
  <c r="Y160" i="3"/>
  <c r="Y159" i="3"/>
  <c r="X161" i="3"/>
  <c r="X160" i="3"/>
  <c r="X159" i="3"/>
  <c r="W161" i="3"/>
  <c r="W160" i="3"/>
  <c r="W159" i="3"/>
  <c r="V160" i="3"/>
  <c r="V159" i="3"/>
  <c r="U161" i="3"/>
  <c r="U160" i="3"/>
  <c r="U159" i="3"/>
  <c r="T161" i="3"/>
  <c r="T160" i="3"/>
  <c r="T159" i="3"/>
  <c r="S161" i="3"/>
  <c r="S160" i="3"/>
  <c r="S159" i="3"/>
  <c r="V161" i="3"/>
  <c r="Y156" i="3"/>
  <c r="Z156" i="3" s="1"/>
  <c r="AA156" i="3" s="1"/>
  <c r="X156" i="3"/>
  <c r="W156" i="3"/>
  <c r="V156" i="3"/>
  <c r="U156" i="3"/>
  <c r="S156" i="3"/>
  <c r="T156" i="3" s="1"/>
  <c r="Y155" i="3"/>
  <c r="Z155" i="3" s="1"/>
  <c r="AA155" i="3" s="1"/>
  <c r="W155" i="3"/>
  <c r="X155" i="3" s="1"/>
  <c r="V155" i="3"/>
  <c r="T155" i="3"/>
  <c r="U155" i="3" s="1"/>
  <c r="S155" i="3"/>
  <c r="Y154" i="3"/>
  <c r="Z154" i="3" s="1"/>
  <c r="AA154" i="3" s="1"/>
  <c r="V154" i="3"/>
  <c r="W154" i="3" s="1"/>
  <c r="X154" i="3" s="1"/>
  <c r="S154" i="3"/>
  <c r="T154" i="3" s="1"/>
  <c r="U154" i="3" s="1"/>
  <c r="Z153" i="3"/>
  <c r="AA153" i="3" s="1"/>
  <c r="Y153" i="3"/>
  <c r="W153" i="3"/>
  <c r="X153" i="3" s="1"/>
  <c r="V153" i="3"/>
  <c r="S153" i="3"/>
  <c r="T153" i="3" s="1"/>
  <c r="U153" i="3" s="1"/>
  <c r="Y152" i="3"/>
  <c r="Z152" i="3" s="1"/>
  <c r="AA152" i="3" s="1"/>
  <c r="V152" i="3"/>
  <c r="W152" i="3" s="1"/>
  <c r="X152" i="3" s="1"/>
  <c r="S152" i="3"/>
  <c r="T152" i="3" s="1"/>
  <c r="U152" i="3" s="1"/>
  <c r="Z151" i="3"/>
  <c r="AA151" i="3" s="1"/>
  <c r="Y151" i="3"/>
  <c r="W151" i="3"/>
  <c r="X151" i="3" s="1"/>
  <c r="V151" i="3"/>
  <c r="T151" i="3"/>
  <c r="U151" i="3" s="1"/>
  <c r="S151" i="3"/>
  <c r="Y150" i="3"/>
  <c r="Z150" i="3" s="1"/>
  <c r="AA150" i="3" s="1"/>
  <c r="X150" i="3"/>
  <c r="W150" i="3"/>
  <c r="V150" i="3"/>
  <c r="S150" i="3"/>
  <c r="T150" i="3" s="1"/>
  <c r="U150" i="3" s="1"/>
  <c r="Z149" i="3"/>
  <c r="AA149" i="3" s="1"/>
  <c r="Y149" i="3"/>
  <c r="W149" i="3"/>
  <c r="X149" i="3" s="1"/>
  <c r="V149" i="3"/>
  <c r="U149" i="3"/>
  <c r="T149" i="3"/>
  <c r="S149" i="3"/>
  <c r="AA148" i="3"/>
  <c r="Y148" i="3"/>
  <c r="Z148" i="3" s="1"/>
  <c r="V148" i="3"/>
  <c r="W148" i="3" s="1"/>
  <c r="X148" i="3" s="1"/>
  <c r="S148" i="3"/>
  <c r="T148" i="3" s="1"/>
  <c r="U148" i="3" s="1"/>
  <c r="Y147" i="3"/>
  <c r="Z147" i="3" s="1"/>
  <c r="AA147" i="3" s="1"/>
  <c r="W147" i="3"/>
  <c r="X147" i="3" s="1"/>
  <c r="V147" i="3"/>
  <c r="T147" i="3"/>
  <c r="U147" i="3" s="1"/>
  <c r="S147" i="3"/>
  <c r="Y146" i="3"/>
  <c r="Z146" i="3" s="1"/>
  <c r="AA146" i="3" s="1"/>
  <c r="V146" i="3"/>
  <c r="W146" i="3" s="1"/>
  <c r="X146" i="3" s="1"/>
  <c r="U146" i="3"/>
  <c r="S146" i="3"/>
  <c r="T146" i="3" s="1"/>
  <c r="AA145" i="3"/>
  <c r="Y145" i="3"/>
  <c r="Z145" i="3" s="1"/>
  <c r="W145" i="3"/>
  <c r="X145" i="3" s="1"/>
  <c r="V145" i="3"/>
  <c r="S145" i="3"/>
  <c r="T145" i="3" s="1"/>
  <c r="U145" i="3" s="1"/>
  <c r="Y144" i="3"/>
  <c r="Z144" i="3" s="1"/>
  <c r="AA144" i="3" s="1"/>
  <c r="W144" i="3"/>
  <c r="X144" i="3" s="1"/>
  <c r="V144" i="3"/>
  <c r="U144" i="3"/>
  <c r="S144" i="3"/>
  <c r="T144" i="3" s="1"/>
  <c r="AA143" i="3"/>
  <c r="Y143" i="3"/>
  <c r="Z143" i="3" s="1"/>
  <c r="W143" i="3"/>
  <c r="X143" i="3" s="1"/>
  <c r="V143" i="3"/>
  <c r="S143" i="3"/>
  <c r="T143" i="3" s="1"/>
  <c r="U143" i="3" s="1"/>
  <c r="AA142" i="3"/>
  <c r="Y142" i="3"/>
  <c r="Z142" i="3" s="1"/>
  <c r="W142" i="3"/>
  <c r="X142" i="3" s="1"/>
  <c r="V142" i="3"/>
  <c r="S142" i="3"/>
  <c r="T142" i="3" s="1"/>
  <c r="U142" i="3" s="1"/>
  <c r="Y141" i="3"/>
  <c r="Z141" i="3" s="1"/>
  <c r="AA141" i="3" s="1"/>
  <c r="W141" i="3"/>
  <c r="X141" i="3" s="1"/>
  <c r="V141" i="3"/>
  <c r="S141" i="3"/>
  <c r="T141" i="3" s="1"/>
  <c r="U141" i="3" s="1"/>
  <c r="AA140" i="3"/>
  <c r="Y140" i="3"/>
  <c r="Z140" i="3" s="1"/>
  <c r="V140" i="3"/>
  <c r="W140" i="3" s="1"/>
  <c r="X140" i="3" s="1"/>
  <c r="S140" i="3"/>
  <c r="T140" i="3" s="1"/>
  <c r="U140" i="3" s="1"/>
  <c r="Y139" i="3"/>
  <c r="Z139" i="3" s="1"/>
  <c r="AA139" i="3" s="1"/>
  <c r="V139" i="3"/>
  <c r="W139" i="3" s="1"/>
  <c r="X139" i="3" s="1"/>
  <c r="U139" i="3"/>
  <c r="S139" i="3"/>
  <c r="T139" i="3" s="1"/>
  <c r="Y138" i="3"/>
  <c r="Z138" i="3" s="1"/>
  <c r="AA138" i="3" s="1"/>
  <c r="X138" i="3"/>
  <c r="V138" i="3"/>
  <c r="W138" i="3" s="1"/>
  <c r="U138" i="3"/>
  <c r="S138" i="3"/>
  <c r="T138" i="3" s="1"/>
  <c r="AA137" i="3"/>
  <c r="Y137" i="3"/>
  <c r="Z137" i="3" s="1"/>
  <c r="W137" i="3"/>
  <c r="X137" i="3" s="1"/>
  <c r="V137" i="3"/>
  <c r="S137" i="3"/>
  <c r="T137" i="3" s="1"/>
  <c r="U137" i="3" s="1"/>
  <c r="Z136" i="3"/>
  <c r="AA136" i="3" s="1"/>
  <c r="Y136" i="3"/>
  <c r="V136" i="3"/>
  <c r="W136" i="3" s="1"/>
  <c r="X136" i="3" s="1"/>
  <c r="U136" i="3"/>
  <c r="S136" i="3"/>
  <c r="T136" i="3" s="1"/>
  <c r="Y135" i="3"/>
  <c r="Z135" i="3" s="1"/>
  <c r="AA135" i="3" s="1"/>
  <c r="W135" i="3"/>
  <c r="X135" i="3" s="1"/>
  <c r="V135" i="3"/>
  <c r="T135" i="3"/>
  <c r="U135" i="3" s="1"/>
  <c r="S135" i="3"/>
  <c r="Z134" i="3"/>
  <c r="AA134" i="3" s="1"/>
  <c r="Y134" i="3"/>
  <c r="W134" i="3"/>
  <c r="X134" i="3" s="1"/>
  <c r="V134" i="3"/>
  <c r="U134" i="3"/>
  <c r="S134" i="3"/>
  <c r="T134" i="3" s="1"/>
  <c r="Z133" i="3"/>
  <c r="AA133" i="3" s="1"/>
  <c r="Y133" i="3"/>
  <c r="W133" i="3"/>
  <c r="X133" i="3" s="1"/>
  <c r="V133" i="3"/>
  <c r="U133" i="3"/>
  <c r="T133" i="3"/>
  <c r="S133" i="3"/>
  <c r="Z132" i="3"/>
  <c r="AA132" i="3" s="1"/>
  <c r="Y132" i="3"/>
  <c r="X132" i="3"/>
  <c r="W132" i="3"/>
  <c r="V132" i="3"/>
  <c r="U132" i="3"/>
  <c r="S132" i="3"/>
  <c r="T132" i="3" s="1"/>
  <c r="Z131" i="3"/>
  <c r="AA131" i="3" s="1"/>
  <c r="Y131" i="3"/>
  <c r="W131" i="3"/>
  <c r="X131" i="3" s="1"/>
  <c r="V131" i="3"/>
  <c r="T131" i="3"/>
  <c r="U131" i="3" s="1"/>
  <c r="S131" i="3"/>
  <c r="Z130" i="3"/>
  <c r="AA130" i="3" s="1"/>
  <c r="Y130" i="3"/>
  <c r="W130" i="3"/>
  <c r="X130" i="3" s="1"/>
  <c r="V130" i="3"/>
  <c r="S130" i="3"/>
  <c r="T130" i="3" s="1"/>
  <c r="U130" i="3" s="1"/>
  <c r="Z129" i="3"/>
  <c r="AA129" i="3" s="1"/>
  <c r="Y129" i="3"/>
  <c r="V129" i="3"/>
  <c r="W129" i="3" s="1"/>
  <c r="X129" i="3" s="1"/>
  <c r="S129" i="3"/>
  <c r="T129" i="3" s="1"/>
  <c r="U129" i="3" s="1"/>
  <c r="Y128" i="3"/>
  <c r="Z128" i="3" s="1"/>
  <c r="AA128" i="3" s="1"/>
  <c r="W128" i="3"/>
  <c r="X128" i="3" s="1"/>
  <c r="V128" i="3"/>
  <c r="S128" i="3"/>
  <c r="T128" i="3" s="1"/>
  <c r="U128" i="3" s="1"/>
  <c r="Z127" i="3"/>
  <c r="AA127" i="3" s="1"/>
  <c r="Y127" i="3"/>
  <c r="V127" i="3"/>
  <c r="W127" i="3" s="1"/>
  <c r="X127" i="3" s="1"/>
  <c r="T127" i="3"/>
  <c r="U127" i="3" s="1"/>
  <c r="S127" i="3"/>
  <c r="AA126" i="3"/>
  <c r="Y126" i="3"/>
  <c r="Z126" i="3" s="1"/>
  <c r="W126" i="3"/>
  <c r="X126" i="3" s="1"/>
  <c r="V126" i="3"/>
  <c r="S126" i="3"/>
  <c r="T126" i="3" s="1"/>
  <c r="U126" i="3" s="1"/>
  <c r="Y125" i="3"/>
  <c r="Z125" i="3" s="1"/>
  <c r="AA125" i="3" s="1"/>
  <c r="V125" i="3"/>
  <c r="W125" i="3" s="1"/>
  <c r="X125" i="3" s="1"/>
  <c r="U125" i="3"/>
  <c r="S125" i="3"/>
  <c r="T125" i="3" s="1"/>
  <c r="AA124" i="3"/>
  <c r="Y124" i="3"/>
  <c r="Z124" i="3" s="1"/>
  <c r="V124" i="3"/>
  <c r="W124" i="3" s="1"/>
  <c r="X124" i="3" s="1"/>
  <c r="S124" i="3"/>
  <c r="T124" i="3" s="1"/>
  <c r="U124" i="3" s="1"/>
  <c r="Z123" i="3"/>
  <c r="AA123" i="3" s="1"/>
  <c r="Y123" i="3"/>
  <c r="W123" i="3"/>
  <c r="X123" i="3" s="1"/>
  <c r="V123" i="3"/>
  <c r="U123" i="3"/>
  <c r="T123" i="3"/>
  <c r="S123" i="3"/>
  <c r="AA122" i="3"/>
  <c r="Y122" i="3"/>
  <c r="Z122" i="3" s="1"/>
  <c r="V122" i="3"/>
  <c r="W122" i="3" s="1"/>
  <c r="X122" i="3" s="1"/>
  <c r="S122" i="3"/>
  <c r="T122" i="3" s="1"/>
  <c r="U122" i="3" s="1"/>
  <c r="Z121" i="3"/>
  <c r="AA121" i="3" s="1"/>
  <c r="Y121" i="3"/>
  <c r="W121" i="3"/>
  <c r="X121" i="3" s="1"/>
  <c r="V121" i="3"/>
  <c r="T121" i="3"/>
  <c r="U121" i="3" s="1"/>
  <c r="S121" i="3"/>
  <c r="Y120" i="3"/>
  <c r="Z120" i="3" s="1"/>
  <c r="AA120" i="3" s="1"/>
  <c r="V120" i="3"/>
  <c r="W120" i="3" s="1"/>
  <c r="X120" i="3" s="1"/>
  <c r="T120" i="3"/>
  <c r="U120" i="3" s="1"/>
  <c r="S120" i="3"/>
  <c r="Z119" i="3"/>
  <c r="AA119" i="3" s="1"/>
  <c r="Y119" i="3"/>
  <c r="W119" i="3"/>
  <c r="X119" i="3" s="1"/>
  <c r="V119" i="3"/>
  <c r="T119" i="3"/>
  <c r="U119" i="3" s="1"/>
  <c r="S119" i="3"/>
  <c r="Y118" i="3"/>
  <c r="Z118" i="3" s="1"/>
  <c r="AA118" i="3" s="1"/>
  <c r="X118" i="3"/>
  <c r="V118" i="3"/>
  <c r="W118" i="3" s="1"/>
  <c r="T118" i="3"/>
  <c r="U118" i="3" s="1"/>
  <c r="S118" i="3"/>
  <c r="Z117" i="3"/>
  <c r="AA117" i="3" s="1"/>
  <c r="Y117" i="3"/>
  <c r="X117" i="3"/>
  <c r="W117" i="3"/>
  <c r="V117" i="3"/>
  <c r="U117" i="3"/>
  <c r="T117" i="3"/>
  <c r="S117" i="3"/>
  <c r="AA116" i="3"/>
  <c r="Y116" i="3"/>
  <c r="Z116" i="3" s="1"/>
  <c r="X116" i="3"/>
  <c r="V116" i="3"/>
  <c r="W116" i="3" s="1"/>
  <c r="S116" i="3"/>
  <c r="T116" i="3" s="1"/>
  <c r="U116" i="3" s="1"/>
  <c r="Z115" i="3"/>
  <c r="AA115" i="3" s="1"/>
  <c r="Y115" i="3"/>
  <c r="X115" i="3"/>
  <c r="W115" i="3"/>
  <c r="V115" i="3"/>
  <c r="U115" i="3"/>
  <c r="T115" i="3"/>
  <c r="S115" i="3"/>
  <c r="Y114" i="3"/>
  <c r="Z114" i="3" s="1"/>
  <c r="AA114" i="3" s="1"/>
  <c r="V114" i="3"/>
  <c r="W114" i="3" s="1"/>
  <c r="X114" i="3" s="1"/>
  <c r="S114" i="3"/>
  <c r="T114" i="3" s="1"/>
  <c r="U114" i="3" s="1"/>
  <c r="Z113" i="3"/>
  <c r="AA113" i="3" s="1"/>
  <c r="Y113" i="3"/>
  <c r="V113" i="3"/>
  <c r="W113" i="3" s="1"/>
  <c r="X113" i="3" s="1"/>
  <c r="U113" i="3"/>
  <c r="T113" i="3"/>
  <c r="S113" i="3"/>
  <c r="Y112" i="3"/>
  <c r="Z112" i="3" s="1"/>
  <c r="AA112" i="3" s="1"/>
  <c r="X112" i="3"/>
  <c r="V112" i="3"/>
  <c r="W112" i="3" s="1"/>
  <c r="S112" i="3"/>
  <c r="T112" i="3" s="1"/>
  <c r="U112" i="3" s="1"/>
  <c r="Z111" i="3"/>
  <c r="AA111" i="3" s="1"/>
  <c r="Y111" i="3"/>
  <c r="V111" i="3"/>
  <c r="W111" i="3" s="1"/>
  <c r="X111" i="3" s="1"/>
  <c r="T111" i="3"/>
  <c r="U111" i="3" s="1"/>
  <c r="S111" i="3"/>
  <c r="Y110" i="3"/>
  <c r="Z110" i="3" s="1"/>
  <c r="AA110" i="3" s="1"/>
  <c r="V110" i="3"/>
  <c r="W110" i="3" s="1"/>
  <c r="X110" i="3" s="1"/>
  <c r="S110" i="3"/>
  <c r="T110" i="3" s="1"/>
  <c r="U110" i="3" s="1"/>
  <c r="Z109" i="3"/>
  <c r="AA109" i="3" s="1"/>
  <c r="Y109" i="3"/>
  <c r="V109" i="3"/>
  <c r="W109" i="3" s="1"/>
  <c r="X109" i="3" s="1"/>
  <c r="U109" i="3"/>
  <c r="T109" i="3"/>
  <c r="S109" i="3"/>
  <c r="Y108" i="3"/>
  <c r="Z108" i="3" s="1"/>
  <c r="AA108" i="3" s="1"/>
  <c r="X108" i="3"/>
  <c r="V108" i="3"/>
  <c r="W108" i="3" s="1"/>
  <c r="S108" i="3"/>
  <c r="T108" i="3" s="1"/>
  <c r="U108" i="3" s="1"/>
  <c r="Z107" i="3"/>
  <c r="AA107" i="3" s="1"/>
  <c r="Y107" i="3"/>
  <c r="W107" i="3"/>
  <c r="X107" i="3" s="1"/>
  <c r="V107" i="3"/>
  <c r="S107" i="3"/>
  <c r="T107" i="3" s="1"/>
  <c r="U107" i="3" s="1"/>
  <c r="Z106" i="3"/>
  <c r="AA106" i="3" s="1"/>
  <c r="Y106" i="3"/>
  <c r="V106" i="3"/>
  <c r="W106" i="3" s="1"/>
  <c r="X106" i="3" s="1"/>
  <c r="T106" i="3"/>
  <c r="U106" i="3" s="1"/>
  <c r="S106" i="3"/>
  <c r="AA105" i="3"/>
  <c r="Z105" i="3"/>
  <c r="Y105" i="3"/>
  <c r="V105" i="3"/>
  <c r="W105" i="3" s="1"/>
  <c r="X105" i="3" s="1"/>
  <c r="U105" i="3"/>
  <c r="S105" i="3"/>
  <c r="T105" i="3" s="1"/>
  <c r="Y104" i="3"/>
  <c r="Z104" i="3" s="1"/>
  <c r="AA104" i="3" s="1"/>
  <c r="X104" i="3"/>
  <c r="V104" i="3"/>
  <c r="W104" i="3" s="1"/>
  <c r="S104" i="3"/>
  <c r="T104" i="3" s="1"/>
  <c r="U104" i="3" s="1"/>
  <c r="AA103" i="3"/>
  <c r="Z103" i="3"/>
  <c r="Y103" i="3"/>
  <c r="W103" i="3"/>
  <c r="X103" i="3" s="1"/>
  <c r="V103" i="3"/>
  <c r="S103" i="3"/>
  <c r="T103" i="3" s="1"/>
  <c r="U103" i="3" s="1"/>
  <c r="Y102" i="3"/>
  <c r="Z102" i="3" s="1"/>
  <c r="AA102" i="3" s="1"/>
  <c r="V102" i="3"/>
  <c r="W102" i="3" s="1"/>
  <c r="X102" i="3" s="1"/>
  <c r="S102" i="3"/>
  <c r="T102" i="3" s="1"/>
  <c r="U102" i="3" s="1"/>
  <c r="Z101" i="3"/>
  <c r="AA101" i="3" s="1"/>
  <c r="Y101" i="3"/>
  <c r="W101" i="3"/>
  <c r="X101" i="3" s="1"/>
  <c r="V101" i="3"/>
  <c r="T101" i="3"/>
  <c r="U101" i="3" s="1"/>
  <c r="S101" i="3"/>
  <c r="Z100" i="3"/>
  <c r="AA100" i="3" s="1"/>
  <c r="Y100" i="3"/>
  <c r="W100" i="3"/>
  <c r="X100" i="3" s="1"/>
  <c r="V100" i="3"/>
  <c r="S100" i="3"/>
  <c r="T100" i="3" s="1"/>
  <c r="U100" i="3" s="1"/>
  <c r="AA99" i="3"/>
  <c r="Z99" i="3"/>
  <c r="Y99" i="3"/>
  <c r="W99" i="3"/>
  <c r="X99" i="3" s="1"/>
  <c r="V99" i="3"/>
  <c r="S99" i="3"/>
  <c r="T99" i="3" s="1"/>
  <c r="U99" i="3" s="1"/>
  <c r="AA98" i="3"/>
  <c r="Z98" i="3"/>
  <c r="Y98" i="3"/>
  <c r="V98" i="3"/>
  <c r="W98" i="3" s="1"/>
  <c r="X98" i="3" s="1"/>
  <c r="T98" i="3"/>
  <c r="U98" i="3" s="1"/>
  <c r="S98" i="3"/>
  <c r="AA97" i="3"/>
  <c r="Z97" i="3"/>
  <c r="Y97" i="3"/>
  <c r="V97" i="3"/>
  <c r="W97" i="3" s="1"/>
  <c r="X97" i="3" s="1"/>
  <c r="U97" i="3"/>
  <c r="S97" i="3"/>
  <c r="T97" i="3" s="1"/>
  <c r="AA96" i="3"/>
  <c r="Y96" i="3"/>
  <c r="Z96" i="3" s="1"/>
  <c r="X96" i="3"/>
  <c r="V96" i="3"/>
  <c r="W96" i="3" s="1"/>
  <c r="S96" i="3"/>
  <c r="T96" i="3" s="1"/>
  <c r="U96" i="3" s="1"/>
  <c r="AA95" i="3"/>
  <c r="Z95" i="3"/>
  <c r="Y95" i="3"/>
  <c r="W95" i="3"/>
  <c r="X95" i="3" s="1"/>
  <c r="V95" i="3"/>
  <c r="S95" i="3"/>
  <c r="T95" i="3" s="1"/>
  <c r="U95" i="3" s="1"/>
  <c r="Y94" i="3"/>
  <c r="Z94" i="3" s="1"/>
  <c r="AA94" i="3" s="1"/>
  <c r="W94" i="3"/>
  <c r="X94" i="3" s="1"/>
  <c r="V94" i="3"/>
  <c r="S94" i="3"/>
  <c r="T94" i="3" s="1"/>
  <c r="U94" i="3" s="1"/>
  <c r="Z93" i="3"/>
  <c r="AA93" i="3" s="1"/>
  <c r="Y93" i="3"/>
  <c r="W93" i="3"/>
  <c r="X93" i="3" s="1"/>
  <c r="V93" i="3"/>
  <c r="T93" i="3"/>
  <c r="U93" i="3" s="1"/>
  <c r="S93" i="3"/>
  <c r="Z92" i="3"/>
  <c r="AA92" i="3" s="1"/>
  <c r="Y92" i="3"/>
  <c r="X92" i="3"/>
  <c r="W92" i="3"/>
  <c r="V92" i="3"/>
  <c r="S92" i="3"/>
  <c r="T92" i="3" s="1"/>
  <c r="U92" i="3" s="1"/>
  <c r="Z91" i="3"/>
  <c r="AA91" i="3" s="1"/>
  <c r="Y91" i="3"/>
  <c r="W91" i="3"/>
  <c r="X91" i="3" s="1"/>
  <c r="V91" i="3"/>
  <c r="S91" i="3"/>
  <c r="T91" i="3" s="1"/>
  <c r="U91" i="3" s="1"/>
  <c r="Z90" i="3"/>
  <c r="AA90" i="3" s="1"/>
  <c r="Y90" i="3"/>
  <c r="X90" i="3"/>
  <c r="V90" i="3"/>
  <c r="W90" i="3" s="1"/>
  <c r="T90" i="3"/>
  <c r="U90" i="3" s="1"/>
  <c r="S90" i="3"/>
  <c r="AA89" i="3"/>
  <c r="Z89" i="3"/>
  <c r="Y89" i="3"/>
  <c r="V89" i="3"/>
  <c r="W89" i="3" s="1"/>
  <c r="X89" i="3" s="1"/>
  <c r="U89" i="3"/>
  <c r="S89" i="3"/>
  <c r="T89" i="3" s="1"/>
  <c r="AA88" i="3"/>
  <c r="Y88" i="3"/>
  <c r="Z88" i="3" s="1"/>
  <c r="X88" i="3"/>
  <c r="V88" i="3"/>
  <c r="W88" i="3" s="1"/>
  <c r="S88" i="3"/>
  <c r="T88" i="3" s="1"/>
  <c r="U88" i="3" s="1"/>
  <c r="AA87" i="3"/>
  <c r="Z87" i="3"/>
  <c r="Y87" i="3"/>
  <c r="W87" i="3"/>
  <c r="X87" i="3" s="1"/>
  <c r="V87" i="3"/>
  <c r="S87" i="3"/>
  <c r="T87" i="3" s="1"/>
  <c r="U87" i="3" s="1"/>
  <c r="Z86" i="3"/>
  <c r="AA86" i="3" s="1"/>
  <c r="Y86" i="3"/>
  <c r="V86" i="3"/>
  <c r="W86" i="3" s="1"/>
  <c r="X86" i="3" s="1"/>
  <c r="S86" i="3"/>
  <c r="T86" i="3" s="1"/>
  <c r="U86" i="3" s="1"/>
  <c r="Z85" i="3"/>
  <c r="AA85" i="3" s="1"/>
  <c r="Y85" i="3"/>
  <c r="W85" i="3"/>
  <c r="X85" i="3" s="1"/>
  <c r="V85" i="3"/>
  <c r="U85" i="3"/>
  <c r="T85" i="3"/>
  <c r="S85" i="3"/>
  <c r="Z84" i="3"/>
  <c r="AA84" i="3" s="1"/>
  <c r="Y84" i="3"/>
  <c r="W84" i="3"/>
  <c r="X84" i="3" s="1"/>
  <c r="V84" i="3"/>
  <c r="S84" i="3"/>
  <c r="T84" i="3" s="1"/>
  <c r="U84" i="3" s="1"/>
  <c r="Z83" i="3"/>
  <c r="AA83" i="3" s="1"/>
  <c r="Y83" i="3"/>
  <c r="X83" i="3"/>
  <c r="W83" i="3"/>
  <c r="V83" i="3"/>
  <c r="U83" i="3"/>
  <c r="S83" i="3"/>
  <c r="T83" i="3" s="1"/>
  <c r="AA82" i="3"/>
  <c r="Z82" i="3"/>
  <c r="Y82" i="3"/>
  <c r="V82" i="3"/>
  <c r="W82" i="3" s="1"/>
  <c r="X82" i="3" s="1"/>
  <c r="T82" i="3"/>
  <c r="U82" i="3" s="1"/>
  <c r="S82" i="3"/>
  <c r="AA81" i="3"/>
  <c r="Z81" i="3"/>
  <c r="Y81" i="3"/>
  <c r="V81" i="3"/>
  <c r="W81" i="3" s="1"/>
  <c r="X81" i="3" s="1"/>
  <c r="S81" i="3"/>
  <c r="T81" i="3" s="1"/>
  <c r="U81" i="3" s="1"/>
  <c r="Y80" i="3"/>
  <c r="Z80" i="3" s="1"/>
  <c r="AA80" i="3" s="1"/>
  <c r="V80" i="3"/>
  <c r="W80" i="3" s="1"/>
  <c r="X80" i="3" s="1"/>
  <c r="S80" i="3"/>
  <c r="T80" i="3" s="1"/>
  <c r="U80" i="3" s="1"/>
  <c r="AA79" i="3"/>
  <c r="Y79" i="3"/>
  <c r="Z79" i="3" s="1"/>
  <c r="W79" i="3"/>
  <c r="X79" i="3" s="1"/>
  <c r="V79" i="3"/>
  <c r="S79" i="3"/>
  <c r="T79" i="3" s="1"/>
  <c r="U79" i="3" s="1"/>
  <c r="Z78" i="3"/>
  <c r="AA78" i="3" s="1"/>
  <c r="Y78" i="3"/>
  <c r="X78" i="3"/>
  <c r="W78" i="3"/>
  <c r="V78" i="3"/>
  <c r="U78" i="3"/>
  <c r="S78" i="3"/>
  <c r="T78" i="3" s="1"/>
  <c r="Y77" i="3"/>
  <c r="Z77" i="3" s="1"/>
  <c r="AA77" i="3" s="1"/>
  <c r="V77" i="3"/>
  <c r="W77" i="3" s="1"/>
  <c r="X77" i="3" s="1"/>
  <c r="T77" i="3"/>
  <c r="U77" i="3" s="1"/>
  <c r="S77" i="3"/>
  <c r="AA76" i="3"/>
  <c r="Z76" i="3"/>
  <c r="Y76" i="3"/>
  <c r="W76" i="3"/>
  <c r="X76" i="3" s="1"/>
  <c r="V76" i="3"/>
  <c r="S76" i="3"/>
  <c r="T76" i="3" s="1"/>
  <c r="U76" i="3" s="1"/>
  <c r="AA75" i="3"/>
  <c r="Y75" i="3"/>
  <c r="Z75" i="3" s="1"/>
  <c r="V75" i="3"/>
  <c r="W75" i="3" s="1"/>
  <c r="X75" i="3" s="1"/>
  <c r="S75" i="3"/>
  <c r="T75" i="3" s="1"/>
  <c r="U75" i="3" s="1"/>
  <c r="Z74" i="3"/>
  <c r="AA74" i="3" s="1"/>
  <c r="Y74" i="3"/>
  <c r="W74" i="3"/>
  <c r="X74" i="3" s="1"/>
  <c r="V74" i="3"/>
  <c r="S74" i="3"/>
  <c r="T74" i="3" s="1"/>
  <c r="U74" i="3" s="1"/>
  <c r="Y73" i="3"/>
  <c r="Z73" i="3" s="1"/>
  <c r="AA73" i="3" s="1"/>
  <c r="W73" i="3"/>
  <c r="X73" i="3" s="1"/>
  <c r="V73" i="3"/>
  <c r="S73" i="3"/>
  <c r="T73" i="3" s="1"/>
  <c r="U73" i="3" s="1"/>
  <c r="AA72" i="3"/>
  <c r="Z72" i="3"/>
  <c r="Y72" i="3"/>
  <c r="X72" i="3"/>
  <c r="W72" i="3"/>
  <c r="V72" i="3"/>
  <c r="U72" i="3"/>
  <c r="S72" i="3"/>
  <c r="T72" i="3" s="1"/>
  <c r="Y71" i="3"/>
  <c r="Z71" i="3" s="1"/>
  <c r="AA71" i="3" s="1"/>
  <c r="V71" i="3"/>
  <c r="W71" i="3" s="1"/>
  <c r="X71" i="3" s="1"/>
  <c r="T71" i="3"/>
  <c r="U71" i="3" s="1"/>
  <c r="S71" i="3"/>
  <c r="Z70" i="3"/>
  <c r="AA70" i="3" s="1"/>
  <c r="Y70" i="3"/>
  <c r="W70" i="3"/>
  <c r="X70" i="3" s="1"/>
  <c r="V70" i="3"/>
  <c r="S70" i="3"/>
  <c r="T70" i="3" s="1"/>
  <c r="U70" i="3" s="1"/>
  <c r="AA69" i="3"/>
  <c r="Y69" i="3"/>
  <c r="Z69" i="3" s="1"/>
  <c r="V69" i="3"/>
  <c r="W69" i="3" s="1"/>
  <c r="X69" i="3" s="1"/>
  <c r="S69" i="3"/>
  <c r="T69" i="3" s="1"/>
  <c r="U69" i="3" s="1"/>
  <c r="Z68" i="3"/>
  <c r="AA68" i="3" s="1"/>
  <c r="Y68" i="3"/>
  <c r="X68" i="3"/>
  <c r="W68" i="3"/>
  <c r="V68" i="3"/>
  <c r="U68" i="3"/>
  <c r="S68" i="3"/>
  <c r="T68" i="3" s="1"/>
  <c r="Y67" i="3"/>
  <c r="Z67" i="3" s="1"/>
  <c r="AA67" i="3" s="1"/>
  <c r="W67" i="3"/>
  <c r="X67" i="3" s="1"/>
  <c r="V67" i="3"/>
  <c r="T67" i="3"/>
  <c r="U67" i="3" s="1"/>
  <c r="S67" i="3"/>
  <c r="AA66" i="3"/>
  <c r="Z66" i="3"/>
  <c r="Y66" i="3"/>
  <c r="X66" i="3"/>
  <c r="W66" i="3"/>
  <c r="V66" i="3"/>
  <c r="S66" i="3"/>
  <c r="T66" i="3" s="1"/>
  <c r="U66" i="3" s="1"/>
  <c r="Y65" i="3"/>
  <c r="Z65" i="3" s="1"/>
  <c r="AA65" i="3" s="1"/>
  <c r="V65" i="3"/>
  <c r="W65" i="3" s="1"/>
  <c r="X65" i="3" s="1"/>
  <c r="S65" i="3"/>
  <c r="T65" i="3" s="1"/>
  <c r="U65" i="3" s="1"/>
  <c r="Z64" i="3"/>
  <c r="AA64" i="3" s="1"/>
  <c r="Y64" i="3"/>
  <c r="W64" i="3"/>
  <c r="X64" i="3" s="1"/>
  <c r="V64" i="3"/>
  <c r="S64" i="3"/>
  <c r="T64" i="3" s="1"/>
  <c r="U64" i="3" s="1"/>
  <c r="AA63" i="3"/>
  <c r="Y63" i="3"/>
  <c r="Z63" i="3" s="1"/>
  <c r="W63" i="3"/>
  <c r="X63" i="3" s="1"/>
  <c r="V63" i="3"/>
  <c r="S63" i="3"/>
  <c r="T63" i="3" s="1"/>
  <c r="U63" i="3" s="1"/>
  <c r="Z62" i="3"/>
  <c r="AA62" i="3" s="1"/>
  <c r="Y62" i="3"/>
  <c r="X62" i="3"/>
  <c r="W62" i="3"/>
  <c r="V62" i="3"/>
  <c r="U62" i="3"/>
  <c r="S62" i="3"/>
  <c r="T62" i="3" s="1"/>
  <c r="Y61" i="3"/>
  <c r="Z61" i="3" s="1"/>
  <c r="AA61" i="3" s="1"/>
  <c r="V61" i="3"/>
  <c r="W61" i="3" s="1"/>
  <c r="X61" i="3" s="1"/>
  <c r="T61" i="3"/>
  <c r="U61" i="3" s="1"/>
  <c r="S61" i="3"/>
  <c r="AA60" i="3"/>
  <c r="Z60" i="3"/>
  <c r="Y60" i="3"/>
  <c r="W60" i="3"/>
  <c r="X60" i="3" s="1"/>
  <c r="V60" i="3"/>
  <c r="S60" i="3"/>
  <c r="T60" i="3" s="1"/>
  <c r="U60" i="3" s="1"/>
  <c r="AA59" i="3"/>
  <c r="Y59" i="3"/>
  <c r="Z59" i="3" s="1"/>
  <c r="V59" i="3"/>
  <c r="W59" i="3" s="1"/>
  <c r="X59" i="3" s="1"/>
  <c r="S59" i="3"/>
  <c r="T59" i="3" s="1"/>
  <c r="U59" i="3" s="1"/>
  <c r="Z58" i="3"/>
  <c r="AA58" i="3" s="1"/>
  <c r="Y58" i="3"/>
  <c r="W58" i="3"/>
  <c r="X58" i="3" s="1"/>
  <c r="V58" i="3"/>
  <c r="S58" i="3"/>
  <c r="T58" i="3" s="1"/>
  <c r="U58" i="3" s="1"/>
  <c r="Y57" i="3"/>
  <c r="Z57" i="3" s="1"/>
  <c r="AA57" i="3" s="1"/>
  <c r="W57" i="3"/>
  <c r="X57" i="3" s="1"/>
  <c r="V57" i="3"/>
  <c r="S57" i="3"/>
  <c r="T57" i="3" s="1"/>
  <c r="U57" i="3" s="1"/>
  <c r="AA56" i="3"/>
  <c r="Z56" i="3"/>
  <c r="Y56" i="3"/>
  <c r="X56" i="3"/>
  <c r="W56" i="3"/>
  <c r="V56" i="3"/>
  <c r="U56" i="3"/>
  <c r="S56" i="3"/>
  <c r="T56" i="3" s="1"/>
  <c r="Y55" i="3"/>
  <c r="Z55" i="3" s="1"/>
  <c r="AA55" i="3" s="1"/>
  <c r="V55" i="3"/>
  <c r="W55" i="3" s="1"/>
  <c r="X55" i="3" s="1"/>
  <c r="T55" i="3"/>
  <c r="U55" i="3" s="1"/>
  <c r="S55" i="3"/>
  <c r="Z54" i="3"/>
  <c r="AA54" i="3" s="1"/>
  <c r="Y54" i="3"/>
  <c r="W54" i="3"/>
  <c r="X54" i="3" s="1"/>
  <c r="V54" i="3"/>
  <c r="S54" i="3"/>
  <c r="T54" i="3" s="1"/>
  <c r="U54" i="3" s="1"/>
  <c r="AA53" i="3"/>
  <c r="Y53" i="3"/>
  <c r="Z53" i="3" s="1"/>
  <c r="W53" i="3"/>
  <c r="X53" i="3" s="1"/>
  <c r="V53" i="3"/>
  <c r="S53" i="3"/>
  <c r="T53" i="3" s="1"/>
  <c r="U53" i="3" s="1"/>
  <c r="Z52" i="3"/>
  <c r="AA52" i="3" s="1"/>
  <c r="Y52" i="3"/>
  <c r="W52" i="3"/>
  <c r="X52" i="3" s="1"/>
  <c r="V52" i="3"/>
  <c r="S52" i="3"/>
  <c r="T52" i="3" s="1"/>
  <c r="U52" i="3" s="1"/>
  <c r="Y51" i="3"/>
  <c r="Z51" i="3" s="1"/>
  <c r="AA51" i="3" s="1"/>
  <c r="W51" i="3"/>
  <c r="X51" i="3" s="1"/>
  <c r="V51" i="3"/>
  <c r="T51" i="3"/>
  <c r="U51" i="3" s="1"/>
  <c r="S51" i="3"/>
  <c r="Z50" i="3"/>
  <c r="AA50" i="3" s="1"/>
  <c r="Y50" i="3"/>
  <c r="W50" i="3"/>
  <c r="X50" i="3" s="1"/>
  <c r="V50" i="3"/>
  <c r="T50" i="3"/>
  <c r="U50" i="3" s="1"/>
  <c r="S50" i="3"/>
  <c r="AA49" i="3"/>
  <c r="Y49" i="3"/>
  <c r="Z49" i="3" s="1"/>
  <c r="W49" i="3"/>
  <c r="X49" i="3" s="1"/>
  <c r="V49" i="3"/>
  <c r="S49" i="3"/>
  <c r="T49" i="3" s="1"/>
  <c r="U49" i="3" s="1"/>
  <c r="AA48" i="3"/>
  <c r="Z48" i="3"/>
  <c r="Y48" i="3"/>
  <c r="X48" i="3"/>
  <c r="W48" i="3"/>
  <c r="V48" i="3"/>
  <c r="S48" i="3"/>
  <c r="T48" i="3" s="1"/>
  <c r="U48" i="3" s="1"/>
  <c r="Y47" i="3"/>
  <c r="Z47" i="3" s="1"/>
  <c r="AA47" i="3" s="1"/>
  <c r="V47" i="3"/>
  <c r="W47" i="3" s="1"/>
  <c r="X47" i="3" s="1"/>
  <c r="U47" i="3"/>
  <c r="S47" i="3"/>
  <c r="T47" i="3" s="1"/>
  <c r="Y46" i="3"/>
  <c r="Z46" i="3" s="1"/>
  <c r="AA46" i="3" s="1"/>
  <c r="X46" i="3"/>
  <c r="W46" i="3"/>
  <c r="V46" i="3"/>
  <c r="S46" i="3"/>
  <c r="T46" i="3" s="1"/>
  <c r="U46" i="3" s="1"/>
  <c r="Y45" i="3"/>
  <c r="Z45" i="3" s="1"/>
  <c r="AA45" i="3" s="1"/>
  <c r="V45" i="3"/>
  <c r="W45" i="3" s="1"/>
  <c r="X45" i="3" s="1"/>
  <c r="T45" i="3"/>
  <c r="U45" i="3" s="1"/>
  <c r="S45" i="3"/>
  <c r="Y44" i="3"/>
  <c r="Z44" i="3" s="1"/>
  <c r="AA44" i="3" s="1"/>
  <c r="W44" i="3"/>
  <c r="X44" i="3" s="1"/>
  <c r="V44" i="3"/>
  <c r="T44" i="3"/>
  <c r="U44" i="3" s="1"/>
  <c r="S44" i="3"/>
  <c r="AA43" i="3"/>
  <c r="Y43" i="3"/>
  <c r="Z43" i="3" s="1"/>
  <c r="W43" i="3"/>
  <c r="X43" i="3" s="1"/>
  <c r="V43" i="3"/>
  <c r="T43" i="3"/>
  <c r="U43" i="3" s="1"/>
  <c r="S43" i="3"/>
  <c r="Z42" i="3"/>
  <c r="AA42" i="3" s="1"/>
  <c r="Y42" i="3"/>
  <c r="W42" i="3"/>
  <c r="X42" i="3" s="1"/>
  <c r="V42" i="3"/>
  <c r="U42" i="3"/>
  <c r="T42" i="3"/>
  <c r="S42" i="3"/>
  <c r="AA41" i="3"/>
  <c r="Y41" i="3"/>
  <c r="Z41" i="3" s="1"/>
  <c r="W41" i="3"/>
  <c r="X41" i="3" s="1"/>
  <c r="V41" i="3"/>
  <c r="S41" i="3"/>
  <c r="T41" i="3" s="1"/>
  <c r="U41" i="3" s="1"/>
  <c r="Z40" i="3"/>
  <c r="AA40" i="3" s="1"/>
  <c r="Y40" i="3"/>
  <c r="X40" i="3"/>
  <c r="W40" i="3"/>
  <c r="V40" i="3"/>
  <c r="U40" i="3"/>
  <c r="S40" i="3"/>
  <c r="T40" i="3" s="1"/>
  <c r="Y39" i="3"/>
  <c r="Z39" i="3" s="1"/>
  <c r="AA39" i="3" s="1"/>
  <c r="X39" i="3"/>
  <c r="V39" i="3"/>
  <c r="W39" i="3" s="1"/>
  <c r="S39" i="3"/>
  <c r="T39" i="3" s="1"/>
  <c r="U39" i="3" s="1"/>
  <c r="AA38" i="3"/>
  <c r="Y38" i="3"/>
  <c r="Z38" i="3" s="1"/>
  <c r="X38" i="3"/>
  <c r="W38" i="3"/>
  <c r="V38" i="3"/>
  <c r="S38" i="3"/>
  <c r="T38" i="3" s="1"/>
  <c r="U38" i="3" s="1"/>
  <c r="Y37" i="3"/>
  <c r="Z37" i="3" s="1"/>
  <c r="AA37" i="3" s="1"/>
  <c r="V37" i="3"/>
  <c r="W37" i="3" s="1"/>
  <c r="X37" i="3" s="1"/>
  <c r="S37" i="3"/>
  <c r="T37" i="3" s="1"/>
  <c r="U37" i="3" s="1"/>
  <c r="Y36" i="3"/>
  <c r="Z36" i="3" s="1"/>
  <c r="AA36" i="3" s="1"/>
  <c r="V36" i="3"/>
  <c r="W36" i="3" s="1"/>
  <c r="X36" i="3" s="1"/>
  <c r="T36" i="3"/>
  <c r="U36" i="3" s="1"/>
  <c r="S36" i="3"/>
  <c r="Z35" i="3"/>
  <c r="AA35" i="3" s="1"/>
  <c r="Y35" i="3"/>
  <c r="V35" i="3"/>
  <c r="W35" i="3" s="1"/>
  <c r="X35" i="3" s="1"/>
  <c r="S35" i="3"/>
  <c r="T35" i="3" s="1"/>
  <c r="U35" i="3" s="1"/>
  <c r="Y34" i="3"/>
  <c r="Z34" i="3" s="1"/>
  <c r="AA34" i="3" s="1"/>
  <c r="V34" i="3"/>
  <c r="W34" i="3" s="1"/>
  <c r="X34" i="3" s="1"/>
  <c r="T34" i="3"/>
  <c r="U34" i="3" s="1"/>
  <c r="S34" i="3"/>
  <c r="Z33" i="3"/>
  <c r="AA33" i="3" s="1"/>
  <c r="Y33" i="3"/>
  <c r="V33" i="3"/>
  <c r="W33" i="3" s="1"/>
  <c r="X33" i="3" s="1"/>
  <c r="S33" i="3"/>
  <c r="T33" i="3" s="1"/>
  <c r="U33" i="3" s="1"/>
  <c r="Y32" i="3"/>
  <c r="Z32" i="3" s="1"/>
  <c r="AA32" i="3" s="1"/>
  <c r="V32" i="3"/>
  <c r="W32" i="3" s="1"/>
  <c r="X32" i="3" s="1"/>
  <c r="T32" i="3"/>
  <c r="U32" i="3" s="1"/>
  <c r="S32" i="3"/>
  <c r="AA31" i="3"/>
  <c r="Z31" i="3"/>
  <c r="Y31" i="3"/>
  <c r="V31" i="3"/>
  <c r="W31" i="3" s="1"/>
  <c r="X31" i="3" s="1"/>
  <c r="U31" i="3"/>
  <c r="S31" i="3"/>
  <c r="T31" i="3" s="1"/>
  <c r="Y30" i="3"/>
  <c r="Z30" i="3" s="1"/>
  <c r="AA30" i="3" s="1"/>
  <c r="W30" i="3"/>
  <c r="X30" i="3" s="1"/>
  <c r="V30" i="3"/>
  <c r="T30" i="3"/>
  <c r="U30" i="3" s="1"/>
  <c r="S30" i="3"/>
  <c r="Z29" i="3"/>
  <c r="AA29" i="3" s="1"/>
  <c r="Y29" i="3"/>
  <c r="V29" i="3"/>
  <c r="W29" i="3" s="1"/>
  <c r="X29" i="3" s="1"/>
  <c r="S29" i="3"/>
  <c r="T29" i="3" s="1"/>
  <c r="U29" i="3" s="1"/>
  <c r="Y28" i="3"/>
  <c r="Z28" i="3" s="1"/>
  <c r="AA28" i="3" s="1"/>
  <c r="V28" i="3"/>
  <c r="W28" i="3" s="1"/>
  <c r="X28" i="3" s="1"/>
  <c r="T28" i="3"/>
  <c r="U28" i="3" s="1"/>
  <c r="S28" i="3"/>
  <c r="Z27" i="3"/>
  <c r="AA27" i="3" s="1"/>
  <c r="Y27" i="3"/>
  <c r="V27" i="3"/>
  <c r="W27" i="3" s="1"/>
  <c r="X27" i="3" s="1"/>
  <c r="S27" i="3"/>
  <c r="T27" i="3" s="1"/>
  <c r="U27" i="3" s="1"/>
  <c r="Z26" i="3"/>
  <c r="AA26" i="3" s="1"/>
  <c r="Y26" i="3"/>
  <c r="V26" i="3"/>
  <c r="W26" i="3" s="1"/>
  <c r="X26" i="3" s="1"/>
  <c r="T26" i="3"/>
  <c r="U26" i="3" s="1"/>
  <c r="S26" i="3"/>
  <c r="AA25" i="3"/>
  <c r="Z25" i="3"/>
  <c r="Y25" i="3"/>
  <c r="V25" i="3"/>
  <c r="W25" i="3" s="1"/>
  <c r="X25" i="3" s="1"/>
  <c r="U25" i="3"/>
  <c r="S25" i="3"/>
  <c r="T25" i="3" s="1"/>
  <c r="Y24" i="3"/>
  <c r="Z24" i="3" s="1"/>
  <c r="AA24" i="3" s="1"/>
  <c r="V24" i="3"/>
  <c r="W24" i="3" s="1"/>
  <c r="X24" i="3" s="1"/>
  <c r="T24" i="3"/>
  <c r="U24" i="3" s="1"/>
  <c r="S24" i="3"/>
  <c r="Z23" i="3"/>
  <c r="AA23" i="3" s="1"/>
  <c r="Y23" i="3"/>
  <c r="V23" i="3"/>
  <c r="W23" i="3" s="1"/>
  <c r="X23" i="3" s="1"/>
  <c r="S23" i="3"/>
  <c r="T23" i="3" s="1"/>
  <c r="U23" i="3" s="1"/>
  <c r="Y22" i="3"/>
  <c r="Z22" i="3" s="1"/>
  <c r="AA22" i="3" s="1"/>
  <c r="W22" i="3"/>
  <c r="X22" i="3" s="1"/>
  <c r="V22" i="3"/>
  <c r="T22" i="3"/>
  <c r="U22" i="3" s="1"/>
  <c r="S22" i="3"/>
  <c r="Z21" i="3"/>
  <c r="Y21" i="3"/>
  <c r="V21" i="3"/>
  <c r="W21" i="3" s="1"/>
  <c r="S21" i="3"/>
  <c r="AB161" i="2"/>
  <c r="AA166" i="2"/>
  <c r="AA165" i="2"/>
  <c r="AA164" i="2"/>
  <c r="Z166" i="2"/>
  <c r="Z165" i="2"/>
  <c r="Z164" i="2"/>
  <c r="Y166" i="2"/>
  <c r="Y165" i="2"/>
  <c r="Y164" i="2"/>
  <c r="U168" i="2"/>
  <c r="X168" i="2"/>
  <c r="X166" i="2"/>
  <c r="X165" i="2"/>
  <c r="X164" i="2"/>
  <c r="W166" i="2"/>
  <c r="W165" i="2"/>
  <c r="W164" i="2"/>
  <c r="V166" i="2"/>
  <c r="V165" i="2"/>
  <c r="V164" i="2"/>
  <c r="U166" i="2"/>
  <c r="U165" i="2"/>
  <c r="U164" i="2"/>
  <c r="T165" i="2"/>
  <c r="T166" i="2"/>
  <c r="T164" i="2"/>
  <c r="S164" i="2"/>
  <c r="S165" i="2"/>
  <c r="S166" i="2"/>
  <c r="T91" i="2"/>
  <c r="S21" i="2"/>
  <c r="Z161" i="2"/>
  <c r="AA161" i="2" s="1"/>
  <c r="Y161" i="2"/>
  <c r="V161" i="2"/>
  <c r="W161" i="2" s="1"/>
  <c r="X161" i="2" s="1"/>
  <c r="T161" i="2"/>
  <c r="U161" i="2" s="1"/>
  <c r="S161" i="2"/>
  <c r="Y160" i="2"/>
  <c r="Z160" i="2" s="1"/>
  <c r="AA160" i="2" s="1"/>
  <c r="V160" i="2"/>
  <c r="W160" i="2" s="1"/>
  <c r="X160" i="2" s="1"/>
  <c r="S160" i="2"/>
  <c r="T160" i="2" s="1"/>
  <c r="U160" i="2" s="1"/>
  <c r="Z159" i="2"/>
  <c r="AA159" i="2" s="1"/>
  <c r="Y159" i="2"/>
  <c r="V159" i="2"/>
  <c r="W159" i="2" s="1"/>
  <c r="X159" i="2" s="1"/>
  <c r="U159" i="2"/>
  <c r="T159" i="2"/>
  <c r="S159" i="2"/>
  <c r="Z158" i="2"/>
  <c r="AA158" i="2" s="1"/>
  <c r="Y158" i="2"/>
  <c r="W158" i="2"/>
  <c r="X158" i="2" s="1"/>
  <c r="V158" i="2"/>
  <c r="S158" i="2"/>
  <c r="T158" i="2" s="1"/>
  <c r="U158" i="2" s="1"/>
  <c r="AA157" i="2"/>
  <c r="Z157" i="2"/>
  <c r="Y157" i="2"/>
  <c r="V157" i="2"/>
  <c r="W157" i="2" s="1"/>
  <c r="X157" i="2" s="1"/>
  <c r="U157" i="2"/>
  <c r="S157" i="2"/>
  <c r="T157" i="2" s="1"/>
  <c r="Z156" i="2"/>
  <c r="AA156" i="2" s="1"/>
  <c r="Y156" i="2"/>
  <c r="W156" i="2"/>
  <c r="X156" i="2" s="1"/>
  <c r="V156" i="2"/>
  <c r="S156" i="2"/>
  <c r="T156" i="2" s="1"/>
  <c r="U156" i="2" s="1"/>
  <c r="Z155" i="2"/>
  <c r="AA155" i="2" s="1"/>
  <c r="Y155" i="2"/>
  <c r="V155" i="2"/>
  <c r="W155" i="2" s="1"/>
  <c r="X155" i="2" s="1"/>
  <c r="S155" i="2"/>
  <c r="T155" i="2" s="1"/>
  <c r="U155" i="2" s="1"/>
  <c r="Y154" i="2"/>
  <c r="Z154" i="2" s="1"/>
  <c r="AA154" i="2" s="1"/>
  <c r="W154" i="2"/>
  <c r="X154" i="2" s="1"/>
  <c r="V154" i="2"/>
  <c r="S154" i="2"/>
  <c r="T154" i="2" s="1"/>
  <c r="U154" i="2" s="1"/>
  <c r="Z153" i="2"/>
  <c r="AA153" i="2" s="1"/>
  <c r="Y153" i="2"/>
  <c r="V153" i="2"/>
  <c r="W153" i="2" s="1"/>
  <c r="X153" i="2" s="1"/>
  <c r="S153" i="2"/>
  <c r="T153" i="2" s="1"/>
  <c r="U153" i="2" s="1"/>
  <c r="Z152" i="2"/>
  <c r="AA152" i="2" s="1"/>
  <c r="Y152" i="2"/>
  <c r="V152" i="2"/>
  <c r="W152" i="2" s="1"/>
  <c r="X152" i="2" s="1"/>
  <c r="S152" i="2"/>
  <c r="T152" i="2" s="1"/>
  <c r="U152" i="2" s="1"/>
  <c r="Z151" i="2"/>
  <c r="AA151" i="2" s="1"/>
  <c r="Y151" i="2"/>
  <c r="V151" i="2"/>
  <c r="W151" i="2" s="1"/>
  <c r="X151" i="2" s="1"/>
  <c r="T151" i="2"/>
  <c r="U151" i="2" s="1"/>
  <c r="S151" i="2"/>
  <c r="Y150" i="2"/>
  <c r="Z150" i="2" s="1"/>
  <c r="AA150" i="2" s="1"/>
  <c r="V150" i="2"/>
  <c r="W150" i="2" s="1"/>
  <c r="X150" i="2" s="1"/>
  <c r="S150" i="2"/>
  <c r="T150" i="2" s="1"/>
  <c r="U150" i="2" s="1"/>
  <c r="AA149" i="2"/>
  <c r="Z149" i="2"/>
  <c r="Y149" i="2"/>
  <c r="V149" i="2"/>
  <c r="W149" i="2" s="1"/>
  <c r="X149" i="2" s="1"/>
  <c r="U149" i="2"/>
  <c r="S149" i="2"/>
  <c r="T149" i="2" s="1"/>
  <c r="Z148" i="2"/>
  <c r="AA148" i="2" s="1"/>
  <c r="Y148" i="2"/>
  <c r="W148" i="2"/>
  <c r="X148" i="2" s="1"/>
  <c r="V148" i="2"/>
  <c r="S148" i="2"/>
  <c r="T148" i="2" s="1"/>
  <c r="U148" i="2" s="1"/>
  <c r="Z147" i="2"/>
  <c r="AA147" i="2" s="1"/>
  <c r="Y147" i="2"/>
  <c r="V147" i="2"/>
  <c r="W147" i="2" s="1"/>
  <c r="X147" i="2" s="1"/>
  <c r="S147" i="2"/>
  <c r="T147" i="2" s="1"/>
  <c r="U147" i="2" s="1"/>
  <c r="Y146" i="2"/>
  <c r="Z146" i="2" s="1"/>
  <c r="AA146" i="2" s="1"/>
  <c r="X146" i="2"/>
  <c r="W146" i="2"/>
  <c r="V146" i="2"/>
  <c r="S146" i="2"/>
  <c r="T146" i="2" s="1"/>
  <c r="U146" i="2" s="1"/>
  <c r="Z145" i="2"/>
  <c r="AA145" i="2" s="1"/>
  <c r="Y145" i="2"/>
  <c r="V145" i="2"/>
  <c r="W145" i="2" s="1"/>
  <c r="X145" i="2" s="1"/>
  <c r="T145" i="2"/>
  <c r="U145" i="2" s="1"/>
  <c r="S145" i="2"/>
  <c r="Y144" i="2"/>
  <c r="Z144" i="2" s="1"/>
  <c r="AA144" i="2" s="1"/>
  <c r="W144" i="2"/>
  <c r="X144" i="2" s="1"/>
  <c r="V144" i="2"/>
  <c r="S144" i="2"/>
  <c r="T144" i="2" s="1"/>
  <c r="U144" i="2" s="1"/>
  <c r="AA143" i="2"/>
  <c r="Z143" i="2"/>
  <c r="Y143" i="2"/>
  <c r="W143" i="2"/>
  <c r="X143" i="2" s="1"/>
  <c r="V143" i="2"/>
  <c r="U143" i="2"/>
  <c r="S143" i="2"/>
  <c r="T143" i="2" s="1"/>
  <c r="Y142" i="2"/>
  <c r="Z142" i="2" s="1"/>
  <c r="AA142" i="2" s="1"/>
  <c r="X142" i="2"/>
  <c r="V142" i="2"/>
  <c r="W142" i="2" s="1"/>
  <c r="U142" i="2"/>
  <c r="S142" i="2"/>
  <c r="T142" i="2" s="1"/>
  <c r="Y141" i="2"/>
  <c r="Z141" i="2" s="1"/>
  <c r="AA141" i="2" s="1"/>
  <c r="W141" i="2"/>
  <c r="X141" i="2" s="1"/>
  <c r="V141" i="2"/>
  <c r="T141" i="2"/>
  <c r="U141" i="2" s="1"/>
  <c r="S141" i="2"/>
  <c r="Y140" i="2"/>
  <c r="Z140" i="2" s="1"/>
  <c r="AA140" i="2" s="1"/>
  <c r="W140" i="2"/>
  <c r="X140" i="2" s="1"/>
  <c r="V140" i="2"/>
  <c r="U140" i="2"/>
  <c r="S140" i="2"/>
  <c r="T140" i="2" s="1"/>
  <c r="Y139" i="2"/>
  <c r="Z139" i="2" s="1"/>
  <c r="AA139" i="2" s="1"/>
  <c r="W139" i="2"/>
  <c r="X139" i="2" s="1"/>
  <c r="V139" i="2"/>
  <c r="S139" i="2"/>
  <c r="T139" i="2" s="1"/>
  <c r="U139" i="2" s="1"/>
  <c r="AA138" i="2"/>
  <c r="Z138" i="2"/>
  <c r="Y138" i="2"/>
  <c r="V138" i="2"/>
  <c r="W138" i="2" s="1"/>
  <c r="X138" i="2" s="1"/>
  <c r="S138" i="2"/>
  <c r="T138" i="2" s="1"/>
  <c r="U138" i="2" s="1"/>
  <c r="Y137" i="2"/>
  <c r="Z137" i="2" s="1"/>
  <c r="AA137" i="2" s="1"/>
  <c r="V137" i="2"/>
  <c r="W137" i="2" s="1"/>
  <c r="X137" i="2" s="1"/>
  <c r="T137" i="2"/>
  <c r="U137" i="2" s="1"/>
  <c r="S137" i="2"/>
  <c r="Y136" i="2"/>
  <c r="Z136" i="2" s="1"/>
  <c r="AA136" i="2" s="1"/>
  <c r="W136" i="2"/>
  <c r="X136" i="2" s="1"/>
  <c r="V136" i="2"/>
  <c r="S136" i="2"/>
  <c r="T136" i="2" s="1"/>
  <c r="U136" i="2" s="1"/>
  <c r="AA135" i="2"/>
  <c r="Z135" i="2"/>
  <c r="Y135" i="2"/>
  <c r="W135" i="2"/>
  <c r="X135" i="2" s="1"/>
  <c r="V135" i="2"/>
  <c r="U135" i="2"/>
  <c r="S135" i="2"/>
  <c r="T135" i="2" s="1"/>
  <c r="Y134" i="2"/>
  <c r="Z134" i="2" s="1"/>
  <c r="AA134" i="2" s="1"/>
  <c r="X134" i="2"/>
  <c r="V134" i="2"/>
  <c r="W134" i="2" s="1"/>
  <c r="U134" i="2"/>
  <c r="S134" i="2"/>
  <c r="T134" i="2" s="1"/>
  <c r="Y133" i="2"/>
  <c r="Z133" i="2" s="1"/>
  <c r="AA133" i="2" s="1"/>
  <c r="W133" i="2"/>
  <c r="X133" i="2" s="1"/>
  <c r="V133" i="2"/>
  <c r="S133" i="2"/>
  <c r="T133" i="2" s="1"/>
  <c r="U133" i="2" s="1"/>
  <c r="Y132" i="2"/>
  <c r="Z132" i="2" s="1"/>
  <c r="AA132" i="2" s="1"/>
  <c r="W132" i="2"/>
  <c r="X132" i="2" s="1"/>
  <c r="V132" i="2"/>
  <c r="U132" i="2"/>
  <c r="S132" i="2"/>
  <c r="T132" i="2" s="1"/>
  <c r="Y131" i="2"/>
  <c r="Z131" i="2" s="1"/>
  <c r="AA131" i="2" s="1"/>
  <c r="W131" i="2"/>
  <c r="X131" i="2" s="1"/>
  <c r="V131" i="2"/>
  <c r="U131" i="2"/>
  <c r="S131" i="2"/>
  <c r="T131" i="2" s="1"/>
  <c r="Z130" i="2"/>
  <c r="AA130" i="2" s="1"/>
  <c r="Y130" i="2"/>
  <c r="W130" i="2"/>
  <c r="X130" i="2" s="1"/>
  <c r="V130" i="2"/>
  <c r="S130" i="2"/>
  <c r="T130" i="2" s="1"/>
  <c r="U130" i="2" s="1"/>
  <c r="AA129" i="2"/>
  <c r="Y129" i="2"/>
  <c r="Z129" i="2" s="1"/>
  <c r="V129" i="2"/>
  <c r="W129" i="2" s="1"/>
  <c r="X129" i="2" s="1"/>
  <c r="T129" i="2"/>
  <c r="U129" i="2" s="1"/>
  <c r="S129" i="2"/>
  <c r="Y128" i="2"/>
  <c r="Z128" i="2" s="1"/>
  <c r="AA128" i="2" s="1"/>
  <c r="X128" i="2"/>
  <c r="W128" i="2"/>
  <c r="V128" i="2"/>
  <c r="S128" i="2"/>
  <c r="T128" i="2" s="1"/>
  <c r="U128" i="2" s="1"/>
  <c r="Z127" i="2"/>
  <c r="AA127" i="2" s="1"/>
  <c r="Y127" i="2"/>
  <c r="W127" i="2"/>
  <c r="X127" i="2" s="1"/>
  <c r="V127" i="2"/>
  <c r="S127" i="2"/>
  <c r="T127" i="2" s="1"/>
  <c r="U127" i="2" s="1"/>
  <c r="Z126" i="2"/>
  <c r="AA126" i="2" s="1"/>
  <c r="Y126" i="2"/>
  <c r="X126" i="2"/>
  <c r="V126" i="2"/>
  <c r="W126" i="2" s="1"/>
  <c r="U126" i="2"/>
  <c r="S126" i="2"/>
  <c r="T126" i="2" s="1"/>
  <c r="AA125" i="2"/>
  <c r="Y125" i="2"/>
  <c r="Z125" i="2" s="1"/>
  <c r="W125" i="2"/>
  <c r="X125" i="2" s="1"/>
  <c r="V125" i="2"/>
  <c r="S125" i="2"/>
  <c r="T125" i="2" s="1"/>
  <c r="U125" i="2" s="1"/>
  <c r="Z124" i="2"/>
  <c r="AA124" i="2" s="1"/>
  <c r="Y124" i="2"/>
  <c r="W124" i="2"/>
  <c r="X124" i="2" s="1"/>
  <c r="V124" i="2"/>
  <c r="S124" i="2"/>
  <c r="T124" i="2" s="1"/>
  <c r="U124" i="2" s="1"/>
  <c r="Y123" i="2"/>
  <c r="Z123" i="2" s="1"/>
  <c r="AA123" i="2" s="1"/>
  <c r="V123" i="2"/>
  <c r="W123" i="2" s="1"/>
  <c r="X123" i="2" s="1"/>
  <c r="U123" i="2"/>
  <c r="S123" i="2"/>
  <c r="T123" i="2" s="1"/>
  <c r="Z122" i="2"/>
  <c r="AA122" i="2" s="1"/>
  <c r="Y122" i="2"/>
  <c r="V122" i="2"/>
  <c r="W122" i="2" s="1"/>
  <c r="X122" i="2" s="1"/>
  <c r="S122" i="2"/>
  <c r="T122" i="2" s="1"/>
  <c r="U122" i="2" s="1"/>
  <c r="Y121" i="2"/>
  <c r="Z121" i="2" s="1"/>
  <c r="AA121" i="2" s="1"/>
  <c r="W121" i="2"/>
  <c r="X121" i="2" s="1"/>
  <c r="V121" i="2"/>
  <c r="S121" i="2"/>
  <c r="T121" i="2" s="1"/>
  <c r="U121" i="2" s="1"/>
  <c r="Y120" i="2"/>
  <c r="Z120" i="2" s="1"/>
  <c r="AA120" i="2" s="1"/>
  <c r="V120" i="2"/>
  <c r="W120" i="2" s="1"/>
  <c r="X120" i="2" s="1"/>
  <c r="U120" i="2"/>
  <c r="S120" i="2"/>
  <c r="T120" i="2" s="1"/>
  <c r="AA119" i="2"/>
  <c r="Z119" i="2"/>
  <c r="Y119" i="2"/>
  <c r="V119" i="2"/>
  <c r="W119" i="2" s="1"/>
  <c r="X119" i="2" s="1"/>
  <c r="S119" i="2"/>
  <c r="T119" i="2" s="1"/>
  <c r="U119" i="2" s="1"/>
  <c r="AA118" i="2"/>
  <c r="Y118" i="2"/>
  <c r="Z118" i="2" s="1"/>
  <c r="W118" i="2"/>
  <c r="X118" i="2" s="1"/>
  <c r="V118" i="2"/>
  <c r="U118" i="2"/>
  <c r="S118" i="2"/>
  <c r="T118" i="2" s="1"/>
  <c r="Y117" i="2"/>
  <c r="Z117" i="2" s="1"/>
  <c r="AA117" i="2" s="1"/>
  <c r="V117" i="2"/>
  <c r="W117" i="2" s="1"/>
  <c r="X117" i="2" s="1"/>
  <c r="S117" i="2"/>
  <c r="T117" i="2" s="1"/>
  <c r="U117" i="2" s="1"/>
  <c r="AA116" i="2"/>
  <c r="Z116" i="2"/>
  <c r="Y116" i="2"/>
  <c r="W116" i="2"/>
  <c r="X116" i="2" s="1"/>
  <c r="V116" i="2"/>
  <c r="S116" i="2"/>
  <c r="T116" i="2" s="1"/>
  <c r="U116" i="2" s="1"/>
  <c r="Y115" i="2"/>
  <c r="Z115" i="2" s="1"/>
  <c r="AA115" i="2" s="1"/>
  <c r="V115" i="2"/>
  <c r="W115" i="2" s="1"/>
  <c r="X115" i="2" s="1"/>
  <c r="U115" i="2"/>
  <c r="S115" i="2"/>
  <c r="T115" i="2" s="1"/>
  <c r="Z114" i="2"/>
  <c r="AA114" i="2" s="1"/>
  <c r="Y114" i="2"/>
  <c r="W114" i="2"/>
  <c r="X114" i="2" s="1"/>
  <c r="V114" i="2"/>
  <c r="S114" i="2"/>
  <c r="T114" i="2" s="1"/>
  <c r="U114" i="2" s="1"/>
  <c r="Y113" i="2"/>
  <c r="Z113" i="2" s="1"/>
  <c r="AA113" i="2" s="1"/>
  <c r="X113" i="2"/>
  <c r="V113" i="2"/>
  <c r="W113" i="2" s="1"/>
  <c r="U113" i="2"/>
  <c r="S113" i="2"/>
  <c r="T113" i="2" s="1"/>
  <c r="Y112" i="2"/>
  <c r="Z112" i="2" s="1"/>
  <c r="AA112" i="2" s="1"/>
  <c r="W112" i="2"/>
  <c r="X112" i="2" s="1"/>
  <c r="V112" i="2"/>
  <c r="S112" i="2"/>
  <c r="T112" i="2" s="1"/>
  <c r="U112" i="2" s="1"/>
  <c r="AA111" i="2"/>
  <c r="Z111" i="2"/>
  <c r="Y111" i="2"/>
  <c r="V111" i="2"/>
  <c r="W111" i="2" s="1"/>
  <c r="X111" i="2" s="1"/>
  <c r="U111" i="2"/>
  <c r="S111" i="2"/>
  <c r="T111" i="2" s="1"/>
  <c r="Y110" i="2"/>
  <c r="Z110" i="2" s="1"/>
  <c r="AA110" i="2" s="1"/>
  <c r="W110" i="2"/>
  <c r="X110" i="2" s="1"/>
  <c r="V110" i="2"/>
  <c r="U110" i="2"/>
  <c r="T110" i="2"/>
  <c r="S110" i="2"/>
  <c r="Z109" i="2"/>
  <c r="AA109" i="2" s="1"/>
  <c r="Y109" i="2"/>
  <c r="W109" i="2"/>
  <c r="X109" i="2" s="1"/>
  <c r="V109" i="2"/>
  <c r="U109" i="2"/>
  <c r="S109" i="2"/>
  <c r="T109" i="2" s="1"/>
  <c r="AA108" i="2"/>
  <c r="Z108" i="2"/>
  <c r="Y108" i="2"/>
  <c r="W108" i="2"/>
  <c r="X108" i="2" s="1"/>
  <c r="V108" i="2"/>
  <c r="T108" i="2"/>
  <c r="U108" i="2" s="1"/>
  <c r="S108" i="2"/>
  <c r="Z107" i="2"/>
  <c r="AA107" i="2" s="1"/>
  <c r="Y107" i="2"/>
  <c r="W107" i="2"/>
  <c r="X107" i="2" s="1"/>
  <c r="V107" i="2"/>
  <c r="S107" i="2"/>
  <c r="T107" i="2" s="1"/>
  <c r="U107" i="2" s="1"/>
  <c r="Z106" i="2"/>
  <c r="AA106" i="2" s="1"/>
  <c r="Y106" i="2"/>
  <c r="W106" i="2"/>
  <c r="X106" i="2" s="1"/>
  <c r="V106" i="2"/>
  <c r="T106" i="2"/>
  <c r="U106" i="2" s="1"/>
  <c r="S106" i="2"/>
  <c r="Z105" i="2"/>
  <c r="AA105" i="2" s="1"/>
  <c r="Y105" i="2"/>
  <c r="W105" i="2"/>
  <c r="X105" i="2" s="1"/>
  <c r="V105" i="2"/>
  <c r="S105" i="2"/>
  <c r="T105" i="2" s="1"/>
  <c r="U105" i="2" s="1"/>
  <c r="Z104" i="2"/>
  <c r="AA104" i="2" s="1"/>
  <c r="Y104" i="2"/>
  <c r="W104" i="2"/>
  <c r="X104" i="2" s="1"/>
  <c r="V104" i="2"/>
  <c r="S104" i="2"/>
  <c r="T104" i="2" s="1"/>
  <c r="U104" i="2" s="1"/>
  <c r="Y103" i="2"/>
  <c r="Z103" i="2" s="1"/>
  <c r="AA103" i="2" s="1"/>
  <c r="V103" i="2"/>
  <c r="W103" i="2" s="1"/>
  <c r="X103" i="2" s="1"/>
  <c r="S103" i="2"/>
  <c r="T103" i="2" s="1"/>
  <c r="U103" i="2" s="1"/>
  <c r="Y102" i="2"/>
  <c r="Z102" i="2" s="1"/>
  <c r="AA102" i="2" s="1"/>
  <c r="V102" i="2"/>
  <c r="W102" i="2" s="1"/>
  <c r="X102" i="2" s="1"/>
  <c r="S102" i="2"/>
  <c r="T102" i="2" s="1"/>
  <c r="U102" i="2" s="1"/>
  <c r="Y101" i="2"/>
  <c r="Z101" i="2" s="1"/>
  <c r="AA101" i="2" s="1"/>
  <c r="V101" i="2"/>
  <c r="W101" i="2" s="1"/>
  <c r="X101" i="2" s="1"/>
  <c r="S101" i="2"/>
  <c r="T101" i="2" s="1"/>
  <c r="U101" i="2" s="1"/>
  <c r="Y100" i="2"/>
  <c r="Z100" i="2" s="1"/>
  <c r="AA100" i="2" s="1"/>
  <c r="V100" i="2"/>
  <c r="W100" i="2" s="1"/>
  <c r="X100" i="2" s="1"/>
  <c r="S100" i="2"/>
  <c r="T100" i="2" s="1"/>
  <c r="U100" i="2" s="1"/>
  <c r="Y99" i="2"/>
  <c r="Z99" i="2" s="1"/>
  <c r="AA99" i="2" s="1"/>
  <c r="V99" i="2"/>
  <c r="W99" i="2" s="1"/>
  <c r="X99" i="2" s="1"/>
  <c r="S99" i="2"/>
  <c r="T99" i="2" s="1"/>
  <c r="U99" i="2" s="1"/>
  <c r="AA98" i="2"/>
  <c r="Y98" i="2"/>
  <c r="Z98" i="2" s="1"/>
  <c r="V98" i="2"/>
  <c r="W98" i="2" s="1"/>
  <c r="X98" i="2" s="1"/>
  <c r="S98" i="2"/>
  <c r="T98" i="2" s="1"/>
  <c r="U98" i="2" s="1"/>
  <c r="Y97" i="2"/>
  <c r="Z97" i="2" s="1"/>
  <c r="AA97" i="2" s="1"/>
  <c r="X97" i="2"/>
  <c r="V97" i="2"/>
  <c r="W97" i="2" s="1"/>
  <c r="U97" i="2"/>
  <c r="S97" i="2"/>
  <c r="T97" i="2" s="1"/>
  <c r="Y96" i="2"/>
  <c r="Z96" i="2" s="1"/>
  <c r="AA96" i="2" s="1"/>
  <c r="W96" i="2"/>
  <c r="X96" i="2" s="1"/>
  <c r="V96" i="2"/>
  <c r="U96" i="2"/>
  <c r="S96" i="2"/>
  <c r="T96" i="2" s="1"/>
  <c r="AA95" i="2"/>
  <c r="Z95" i="2"/>
  <c r="Y95" i="2"/>
  <c r="X95" i="2"/>
  <c r="V95" i="2"/>
  <c r="W95" i="2" s="1"/>
  <c r="U95" i="2"/>
  <c r="S95" i="2"/>
  <c r="T95" i="2" s="1"/>
  <c r="Y94" i="2"/>
  <c r="Z94" i="2" s="1"/>
  <c r="AA94" i="2" s="1"/>
  <c r="W94" i="2"/>
  <c r="X94" i="2" s="1"/>
  <c r="V94" i="2"/>
  <c r="T94" i="2"/>
  <c r="U94" i="2" s="1"/>
  <c r="S94" i="2"/>
  <c r="Z93" i="2"/>
  <c r="AA93" i="2" s="1"/>
  <c r="Y93" i="2"/>
  <c r="V93" i="2"/>
  <c r="W93" i="2" s="1"/>
  <c r="X93" i="2" s="1"/>
  <c r="S93" i="2"/>
  <c r="T93" i="2" s="1"/>
  <c r="U93" i="2" s="1"/>
  <c r="Y92" i="2"/>
  <c r="Z92" i="2" s="1"/>
  <c r="AA92" i="2" s="1"/>
  <c r="V92" i="2"/>
  <c r="W92" i="2" s="1"/>
  <c r="X92" i="2" s="1"/>
  <c r="T92" i="2"/>
  <c r="U92" i="2" s="1"/>
  <c r="S92" i="2"/>
  <c r="AA91" i="2"/>
  <c r="Z91" i="2"/>
  <c r="Y91" i="2"/>
  <c r="X91" i="2"/>
  <c r="V91" i="2"/>
  <c r="W91" i="2" s="1"/>
  <c r="S91" i="2"/>
  <c r="U91" i="2" s="1"/>
  <c r="Z90" i="2"/>
  <c r="AA90" i="2" s="1"/>
  <c r="Y90" i="2"/>
  <c r="W90" i="2"/>
  <c r="X90" i="2" s="1"/>
  <c r="V90" i="2"/>
  <c r="T90" i="2"/>
  <c r="U90" i="2" s="1"/>
  <c r="S90" i="2"/>
  <c r="AA89" i="2"/>
  <c r="Z89" i="2"/>
  <c r="Y89" i="2"/>
  <c r="V89" i="2"/>
  <c r="W89" i="2" s="1"/>
  <c r="X89" i="2" s="1"/>
  <c r="U89" i="2"/>
  <c r="S89" i="2"/>
  <c r="T89" i="2" s="1"/>
  <c r="Y88" i="2"/>
  <c r="Z88" i="2" s="1"/>
  <c r="AA88" i="2" s="1"/>
  <c r="V88" i="2"/>
  <c r="W88" i="2" s="1"/>
  <c r="X88" i="2" s="1"/>
  <c r="T88" i="2"/>
  <c r="U88" i="2" s="1"/>
  <c r="S88" i="2"/>
  <c r="Z87" i="2"/>
  <c r="AA87" i="2" s="1"/>
  <c r="Y87" i="2"/>
  <c r="V87" i="2"/>
  <c r="W87" i="2" s="1"/>
  <c r="X87" i="2" s="1"/>
  <c r="S87" i="2"/>
  <c r="T87" i="2" s="1"/>
  <c r="U87" i="2" s="1"/>
  <c r="Z86" i="2"/>
  <c r="AA86" i="2" s="1"/>
  <c r="Y86" i="2"/>
  <c r="V86" i="2"/>
  <c r="W86" i="2" s="1"/>
  <c r="X86" i="2" s="1"/>
  <c r="T86" i="2"/>
  <c r="U86" i="2" s="1"/>
  <c r="S86" i="2"/>
  <c r="AA85" i="2"/>
  <c r="Z85" i="2"/>
  <c r="Y85" i="2"/>
  <c r="X85" i="2"/>
  <c r="V85" i="2"/>
  <c r="W85" i="2" s="1"/>
  <c r="S85" i="2"/>
  <c r="T85" i="2" s="1"/>
  <c r="U85" i="2" s="1"/>
  <c r="Y84" i="2"/>
  <c r="Z84" i="2" s="1"/>
  <c r="AA84" i="2" s="1"/>
  <c r="W84" i="2"/>
  <c r="X84" i="2" s="1"/>
  <c r="V84" i="2"/>
  <c r="T84" i="2"/>
  <c r="U84" i="2" s="1"/>
  <c r="S84" i="2"/>
  <c r="Z83" i="2"/>
  <c r="AA83" i="2" s="1"/>
  <c r="Y83" i="2"/>
  <c r="V83" i="2"/>
  <c r="W83" i="2" s="1"/>
  <c r="X83" i="2" s="1"/>
  <c r="U83" i="2"/>
  <c r="S83" i="2"/>
  <c r="T83" i="2" s="1"/>
  <c r="Z82" i="2"/>
  <c r="AA82" i="2" s="1"/>
  <c r="Y82" i="2"/>
  <c r="V82" i="2"/>
  <c r="W82" i="2" s="1"/>
  <c r="X82" i="2" s="1"/>
  <c r="T82" i="2"/>
  <c r="U82" i="2" s="1"/>
  <c r="S82" i="2"/>
  <c r="AA81" i="2"/>
  <c r="Z81" i="2"/>
  <c r="Y81" i="2"/>
  <c r="X81" i="2"/>
  <c r="V81" i="2"/>
  <c r="W81" i="2" s="1"/>
  <c r="S81" i="2"/>
  <c r="T81" i="2" s="1"/>
  <c r="U81" i="2" s="1"/>
  <c r="Z80" i="2"/>
  <c r="AA80" i="2" s="1"/>
  <c r="Y80" i="2"/>
  <c r="V80" i="2"/>
  <c r="W80" i="2" s="1"/>
  <c r="X80" i="2" s="1"/>
  <c r="T80" i="2"/>
  <c r="U80" i="2" s="1"/>
  <c r="S80" i="2"/>
  <c r="AA79" i="2"/>
  <c r="Z79" i="2"/>
  <c r="Y79" i="2"/>
  <c r="X79" i="2"/>
  <c r="V79" i="2"/>
  <c r="W79" i="2" s="1"/>
  <c r="U79" i="2"/>
  <c r="S79" i="2"/>
  <c r="T79" i="2" s="1"/>
  <c r="Y78" i="2"/>
  <c r="Z78" i="2" s="1"/>
  <c r="AA78" i="2" s="1"/>
  <c r="W78" i="2"/>
  <c r="X78" i="2" s="1"/>
  <c r="V78" i="2"/>
  <c r="T78" i="2"/>
  <c r="U78" i="2" s="1"/>
  <c r="S78" i="2"/>
  <c r="Z77" i="2"/>
  <c r="AA77" i="2" s="1"/>
  <c r="Y77" i="2"/>
  <c r="W77" i="2"/>
  <c r="X77" i="2" s="1"/>
  <c r="V77" i="2"/>
  <c r="S77" i="2"/>
  <c r="T77" i="2" s="1"/>
  <c r="U77" i="2" s="1"/>
  <c r="Y76" i="2"/>
  <c r="Z76" i="2" s="1"/>
  <c r="AA76" i="2" s="1"/>
  <c r="V76" i="2"/>
  <c r="W76" i="2" s="1"/>
  <c r="X76" i="2" s="1"/>
  <c r="T76" i="2"/>
  <c r="U76" i="2" s="1"/>
  <c r="S76" i="2"/>
  <c r="Z75" i="2"/>
  <c r="AA75" i="2" s="1"/>
  <c r="Y75" i="2"/>
  <c r="W75" i="2"/>
  <c r="X75" i="2" s="1"/>
  <c r="V75" i="2"/>
  <c r="S75" i="2"/>
  <c r="T75" i="2" s="1"/>
  <c r="U75" i="2" s="1"/>
  <c r="Z74" i="2"/>
  <c r="AA74" i="2" s="1"/>
  <c r="Y74" i="2"/>
  <c r="V74" i="2"/>
  <c r="W74" i="2" s="1"/>
  <c r="X74" i="2" s="1"/>
  <c r="S74" i="2"/>
  <c r="T74" i="2" s="1"/>
  <c r="U74" i="2" s="1"/>
  <c r="Z73" i="2"/>
  <c r="AA73" i="2" s="1"/>
  <c r="Y73" i="2"/>
  <c r="W73" i="2"/>
  <c r="X73" i="2" s="1"/>
  <c r="V73" i="2"/>
  <c r="T73" i="2"/>
  <c r="U73" i="2" s="1"/>
  <c r="S73" i="2"/>
  <c r="Z72" i="2"/>
  <c r="AA72" i="2" s="1"/>
  <c r="Y72" i="2"/>
  <c r="W72" i="2"/>
  <c r="X72" i="2" s="1"/>
  <c r="V72" i="2"/>
  <c r="T72" i="2"/>
  <c r="U72" i="2" s="1"/>
  <c r="S72" i="2"/>
  <c r="AA71" i="2"/>
  <c r="Z71" i="2"/>
  <c r="Y71" i="2"/>
  <c r="W71" i="2"/>
  <c r="X71" i="2" s="1"/>
  <c r="V71" i="2"/>
  <c r="S71" i="2"/>
  <c r="T71" i="2" s="1"/>
  <c r="U71" i="2" s="1"/>
  <c r="AA70" i="2"/>
  <c r="Z70" i="2"/>
  <c r="Y70" i="2"/>
  <c r="V70" i="2"/>
  <c r="W70" i="2" s="1"/>
  <c r="X70" i="2" s="1"/>
  <c r="T70" i="2"/>
  <c r="U70" i="2" s="1"/>
  <c r="S70" i="2"/>
  <c r="AA69" i="2"/>
  <c r="Z69" i="2"/>
  <c r="Y69" i="2"/>
  <c r="X69" i="2"/>
  <c r="V69" i="2"/>
  <c r="W69" i="2" s="1"/>
  <c r="S69" i="2"/>
  <c r="T69" i="2" s="1"/>
  <c r="U69" i="2" s="1"/>
  <c r="Y68" i="2"/>
  <c r="Z68" i="2" s="1"/>
  <c r="AA68" i="2" s="1"/>
  <c r="V68" i="2"/>
  <c r="W68" i="2" s="1"/>
  <c r="X68" i="2" s="1"/>
  <c r="S68" i="2"/>
  <c r="T68" i="2" s="1"/>
  <c r="U68" i="2" s="1"/>
  <c r="AA67" i="2"/>
  <c r="Z67" i="2"/>
  <c r="Y67" i="2"/>
  <c r="V67" i="2"/>
  <c r="W67" i="2" s="1"/>
  <c r="X67" i="2" s="1"/>
  <c r="S67" i="2"/>
  <c r="T67" i="2" s="1"/>
  <c r="U67" i="2" s="1"/>
  <c r="Z66" i="2"/>
  <c r="AA66" i="2" s="1"/>
  <c r="Y66" i="2"/>
  <c r="W66" i="2"/>
  <c r="X66" i="2" s="1"/>
  <c r="V66" i="2"/>
  <c r="S66" i="2"/>
  <c r="T66" i="2" s="1"/>
  <c r="U66" i="2" s="1"/>
  <c r="Y65" i="2"/>
  <c r="Z65" i="2" s="1"/>
  <c r="AA65" i="2" s="1"/>
  <c r="W65" i="2"/>
  <c r="X65" i="2" s="1"/>
  <c r="V65" i="2"/>
  <c r="S65" i="2"/>
  <c r="T65" i="2" s="1"/>
  <c r="U65" i="2" s="1"/>
  <c r="Z64" i="2"/>
  <c r="AA64" i="2" s="1"/>
  <c r="Y64" i="2"/>
  <c r="X64" i="2"/>
  <c r="W64" i="2"/>
  <c r="V64" i="2"/>
  <c r="U64" i="2"/>
  <c r="S64" i="2"/>
  <c r="T64" i="2" s="1"/>
  <c r="Y63" i="2"/>
  <c r="Z63" i="2" s="1"/>
  <c r="AA63" i="2" s="1"/>
  <c r="V63" i="2"/>
  <c r="W63" i="2" s="1"/>
  <c r="X63" i="2" s="1"/>
  <c r="T63" i="2"/>
  <c r="U63" i="2" s="1"/>
  <c r="S63" i="2"/>
  <c r="Z62" i="2"/>
  <c r="AA62" i="2" s="1"/>
  <c r="Y62" i="2"/>
  <c r="W62" i="2"/>
  <c r="X62" i="2" s="1"/>
  <c r="V62" i="2"/>
  <c r="U62" i="2"/>
  <c r="S62" i="2"/>
  <c r="T62" i="2" s="1"/>
  <c r="AA61" i="2"/>
  <c r="Y61" i="2"/>
  <c r="Z61" i="2" s="1"/>
  <c r="V61" i="2"/>
  <c r="W61" i="2" s="1"/>
  <c r="X61" i="2" s="1"/>
  <c r="T61" i="2"/>
  <c r="U61" i="2" s="1"/>
  <c r="S61" i="2"/>
  <c r="Z60" i="2"/>
  <c r="AA60" i="2" s="1"/>
  <c r="Y60" i="2"/>
  <c r="W60" i="2"/>
  <c r="X60" i="2" s="1"/>
  <c r="V60" i="2"/>
  <c r="S60" i="2"/>
  <c r="T60" i="2" s="1"/>
  <c r="U60" i="2" s="1"/>
  <c r="Y59" i="2"/>
  <c r="Z59" i="2" s="1"/>
  <c r="AA59" i="2" s="1"/>
  <c r="W59" i="2"/>
  <c r="X59" i="2" s="1"/>
  <c r="V59" i="2"/>
  <c r="S59" i="2"/>
  <c r="T59" i="2" s="1"/>
  <c r="U59" i="2" s="1"/>
  <c r="AA58" i="2"/>
  <c r="Z58" i="2"/>
  <c r="Y58" i="2"/>
  <c r="X58" i="2"/>
  <c r="W58" i="2"/>
  <c r="V58" i="2"/>
  <c r="S58" i="2"/>
  <c r="T58" i="2" s="1"/>
  <c r="U58" i="2" s="1"/>
  <c r="Y57" i="2"/>
  <c r="Z57" i="2" s="1"/>
  <c r="AA57" i="2" s="1"/>
  <c r="W57" i="2"/>
  <c r="X57" i="2" s="1"/>
  <c r="V57" i="2"/>
  <c r="S57" i="2"/>
  <c r="T57" i="2" s="1"/>
  <c r="U57" i="2" s="1"/>
  <c r="Z56" i="2"/>
  <c r="AA56" i="2" s="1"/>
  <c r="Y56" i="2"/>
  <c r="X56" i="2"/>
  <c r="W56" i="2"/>
  <c r="V56" i="2"/>
  <c r="S56" i="2"/>
  <c r="T56" i="2" s="1"/>
  <c r="U56" i="2" s="1"/>
  <c r="AA55" i="2"/>
  <c r="Y55" i="2"/>
  <c r="Z55" i="2" s="1"/>
  <c r="V55" i="2"/>
  <c r="W55" i="2" s="1"/>
  <c r="X55" i="2" s="1"/>
  <c r="S55" i="2"/>
  <c r="T55" i="2" s="1"/>
  <c r="U55" i="2" s="1"/>
  <c r="Z54" i="2"/>
  <c r="AA54" i="2" s="1"/>
  <c r="Y54" i="2"/>
  <c r="W54" i="2"/>
  <c r="X54" i="2" s="1"/>
  <c r="V54" i="2"/>
  <c r="U54" i="2"/>
  <c r="S54" i="2"/>
  <c r="T54" i="2" s="1"/>
  <c r="AA53" i="2"/>
  <c r="Y53" i="2"/>
  <c r="Z53" i="2" s="1"/>
  <c r="V53" i="2"/>
  <c r="W53" i="2" s="1"/>
  <c r="X53" i="2" s="1"/>
  <c r="T53" i="2"/>
  <c r="U53" i="2" s="1"/>
  <c r="S53" i="2"/>
  <c r="AA52" i="2"/>
  <c r="Z52" i="2"/>
  <c r="Y52" i="2"/>
  <c r="W52" i="2"/>
  <c r="X52" i="2" s="1"/>
  <c r="V52" i="2"/>
  <c r="S52" i="2"/>
  <c r="T52" i="2" s="1"/>
  <c r="U52" i="2" s="1"/>
  <c r="Y51" i="2"/>
  <c r="Z51" i="2" s="1"/>
  <c r="AA51" i="2" s="1"/>
  <c r="V51" i="2"/>
  <c r="W51" i="2" s="1"/>
  <c r="X51" i="2" s="1"/>
  <c r="S51" i="2"/>
  <c r="T51" i="2" s="1"/>
  <c r="U51" i="2" s="1"/>
  <c r="AA50" i="2"/>
  <c r="Z50" i="2"/>
  <c r="Y50" i="2"/>
  <c r="W50" i="2"/>
  <c r="X50" i="2" s="1"/>
  <c r="V50" i="2"/>
  <c r="S50" i="2"/>
  <c r="T50" i="2" s="1"/>
  <c r="U50" i="2" s="1"/>
  <c r="Y49" i="2"/>
  <c r="Z49" i="2" s="1"/>
  <c r="AA49" i="2" s="1"/>
  <c r="W49" i="2"/>
  <c r="X49" i="2" s="1"/>
  <c r="V49" i="2"/>
  <c r="S49" i="2"/>
  <c r="T49" i="2" s="1"/>
  <c r="U49" i="2" s="1"/>
  <c r="Z48" i="2"/>
  <c r="AA48" i="2" s="1"/>
  <c r="Y48" i="2"/>
  <c r="X48" i="2"/>
  <c r="W48" i="2"/>
  <c r="V48" i="2"/>
  <c r="U48" i="2"/>
  <c r="S48" i="2"/>
  <c r="T48" i="2" s="1"/>
  <c r="Y47" i="2"/>
  <c r="Z47" i="2" s="1"/>
  <c r="AA47" i="2" s="1"/>
  <c r="V47" i="2"/>
  <c r="W47" i="2" s="1"/>
  <c r="X47" i="2" s="1"/>
  <c r="T47" i="2"/>
  <c r="U47" i="2" s="1"/>
  <c r="S47" i="2"/>
  <c r="Z46" i="2"/>
  <c r="AA46" i="2" s="1"/>
  <c r="Y46" i="2"/>
  <c r="W46" i="2"/>
  <c r="X46" i="2" s="1"/>
  <c r="V46" i="2"/>
  <c r="U46" i="2"/>
  <c r="S46" i="2"/>
  <c r="T46" i="2" s="1"/>
  <c r="AA45" i="2"/>
  <c r="Y45" i="2"/>
  <c r="Z45" i="2" s="1"/>
  <c r="V45" i="2"/>
  <c r="W45" i="2" s="1"/>
  <c r="X45" i="2" s="1"/>
  <c r="T45" i="2"/>
  <c r="U45" i="2" s="1"/>
  <c r="S45" i="2"/>
  <c r="Z44" i="2"/>
  <c r="AA44" i="2" s="1"/>
  <c r="Y44" i="2"/>
  <c r="W44" i="2"/>
  <c r="X44" i="2" s="1"/>
  <c r="V44" i="2"/>
  <c r="S44" i="2"/>
  <c r="T44" i="2" s="1"/>
  <c r="U44" i="2" s="1"/>
  <c r="Y43" i="2"/>
  <c r="Z43" i="2" s="1"/>
  <c r="AA43" i="2" s="1"/>
  <c r="W43" i="2"/>
  <c r="X43" i="2" s="1"/>
  <c r="V43" i="2"/>
  <c r="S43" i="2"/>
  <c r="T43" i="2" s="1"/>
  <c r="U43" i="2" s="1"/>
  <c r="AA42" i="2"/>
  <c r="Z42" i="2"/>
  <c r="Y42" i="2"/>
  <c r="X42" i="2"/>
  <c r="W42" i="2"/>
  <c r="V42" i="2"/>
  <c r="S42" i="2"/>
  <c r="T42" i="2" s="1"/>
  <c r="U42" i="2" s="1"/>
  <c r="AA41" i="2"/>
  <c r="Z41" i="2"/>
  <c r="Y41" i="2"/>
  <c r="V41" i="2"/>
  <c r="W41" i="2" s="1"/>
  <c r="X41" i="2" s="1"/>
  <c r="S41" i="2"/>
  <c r="T41" i="2" s="1"/>
  <c r="U41" i="2" s="1"/>
  <c r="Z40" i="2"/>
  <c r="AA40" i="2" s="1"/>
  <c r="Y40" i="2"/>
  <c r="W40" i="2"/>
  <c r="X40" i="2" s="1"/>
  <c r="V40" i="2"/>
  <c r="S40" i="2"/>
  <c r="T40" i="2" s="1"/>
  <c r="U40" i="2" s="1"/>
  <c r="AA39" i="2"/>
  <c r="Z39" i="2"/>
  <c r="Y39" i="2"/>
  <c r="V39" i="2"/>
  <c r="W39" i="2" s="1"/>
  <c r="X39" i="2" s="1"/>
  <c r="S39" i="2"/>
  <c r="T39" i="2" s="1"/>
  <c r="U39" i="2" s="1"/>
  <c r="Z38" i="2"/>
  <c r="AA38" i="2" s="1"/>
  <c r="Y38" i="2"/>
  <c r="W38" i="2"/>
  <c r="X38" i="2" s="1"/>
  <c r="V38" i="2"/>
  <c r="S38" i="2"/>
  <c r="T38" i="2" s="1"/>
  <c r="U38" i="2" s="1"/>
  <c r="AA37" i="2"/>
  <c r="Z37" i="2"/>
  <c r="Y37" i="2"/>
  <c r="V37" i="2"/>
  <c r="W37" i="2" s="1"/>
  <c r="X37" i="2" s="1"/>
  <c r="S37" i="2"/>
  <c r="T37" i="2" s="1"/>
  <c r="U37" i="2" s="1"/>
  <c r="Z36" i="2"/>
  <c r="AA36" i="2" s="1"/>
  <c r="Y36" i="2"/>
  <c r="W36" i="2"/>
  <c r="X36" i="2" s="1"/>
  <c r="V36" i="2"/>
  <c r="S36" i="2"/>
  <c r="T36" i="2" s="1"/>
  <c r="U36" i="2" s="1"/>
  <c r="AA35" i="2"/>
  <c r="Z35" i="2"/>
  <c r="Y35" i="2"/>
  <c r="V35" i="2"/>
  <c r="W35" i="2" s="1"/>
  <c r="X35" i="2" s="1"/>
  <c r="S35" i="2"/>
  <c r="T35" i="2" s="1"/>
  <c r="U35" i="2" s="1"/>
  <c r="Z34" i="2"/>
  <c r="AA34" i="2" s="1"/>
  <c r="Y34" i="2"/>
  <c r="W34" i="2"/>
  <c r="X34" i="2" s="1"/>
  <c r="V34" i="2"/>
  <c r="S34" i="2"/>
  <c r="T34" i="2" s="1"/>
  <c r="U34" i="2" s="1"/>
  <c r="AA33" i="2"/>
  <c r="Z33" i="2"/>
  <c r="Y33" i="2"/>
  <c r="V33" i="2"/>
  <c r="W33" i="2" s="1"/>
  <c r="X33" i="2" s="1"/>
  <c r="S33" i="2"/>
  <c r="T33" i="2" s="1"/>
  <c r="U33" i="2" s="1"/>
  <c r="Z32" i="2"/>
  <c r="AA32" i="2" s="1"/>
  <c r="Y32" i="2"/>
  <c r="W32" i="2"/>
  <c r="X32" i="2" s="1"/>
  <c r="V32" i="2"/>
  <c r="S32" i="2"/>
  <c r="T32" i="2" s="1"/>
  <c r="U32" i="2" s="1"/>
  <c r="AA31" i="2"/>
  <c r="Z31" i="2"/>
  <c r="Y31" i="2"/>
  <c r="V31" i="2"/>
  <c r="W31" i="2" s="1"/>
  <c r="X31" i="2" s="1"/>
  <c r="S31" i="2"/>
  <c r="T31" i="2" s="1"/>
  <c r="U31" i="2" s="1"/>
  <c r="Z30" i="2"/>
  <c r="AA30" i="2" s="1"/>
  <c r="Y30" i="2"/>
  <c r="W30" i="2"/>
  <c r="X30" i="2" s="1"/>
  <c r="V30" i="2"/>
  <c r="S30" i="2"/>
  <c r="T30" i="2" s="1"/>
  <c r="U30" i="2" s="1"/>
  <c r="AA29" i="2"/>
  <c r="Z29" i="2"/>
  <c r="Y29" i="2"/>
  <c r="V29" i="2"/>
  <c r="W29" i="2" s="1"/>
  <c r="X29" i="2" s="1"/>
  <c r="S29" i="2"/>
  <c r="T29" i="2" s="1"/>
  <c r="U29" i="2" s="1"/>
  <c r="Z28" i="2"/>
  <c r="AA28" i="2" s="1"/>
  <c r="Y28" i="2"/>
  <c r="W28" i="2"/>
  <c r="X28" i="2" s="1"/>
  <c r="V28" i="2"/>
  <c r="S28" i="2"/>
  <c r="T28" i="2" s="1"/>
  <c r="U28" i="2" s="1"/>
  <c r="AA27" i="2"/>
  <c r="Z27" i="2"/>
  <c r="Y27" i="2"/>
  <c r="V27" i="2"/>
  <c r="W27" i="2" s="1"/>
  <c r="X27" i="2" s="1"/>
  <c r="S27" i="2"/>
  <c r="T27" i="2" s="1"/>
  <c r="U27" i="2" s="1"/>
  <c r="Z26" i="2"/>
  <c r="AA26" i="2" s="1"/>
  <c r="Y26" i="2"/>
  <c r="W26" i="2"/>
  <c r="X26" i="2" s="1"/>
  <c r="V26" i="2"/>
  <c r="S26" i="2"/>
  <c r="T26" i="2" s="1"/>
  <c r="U26" i="2" s="1"/>
  <c r="AA25" i="2"/>
  <c r="Z25" i="2"/>
  <c r="Y25" i="2"/>
  <c r="V25" i="2"/>
  <c r="W25" i="2" s="1"/>
  <c r="X25" i="2" s="1"/>
  <c r="S25" i="2"/>
  <c r="T25" i="2" s="1"/>
  <c r="U25" i="2" s="1"/>
  <c r="Z24" i="2"/>
  <c r="AA24" i="2" s="1"/>
  <c r="Y24" i="2"/>
  <c r="W24" i="2"/>
  <c r="X24" i="2" s="1"/>
  <c r="V24" i="2"/>
  <c r="S24" i="2"/>
  <c r="T24" i="2" s="1"/>
  <c r="U24" i="2" s="1"/>
  <c r="AA23" i="2"/>
  <c r="Z23" i="2"/>
  <c r="Y23" i="2"/>
  <c r="V23" i="2"/>
  <c r="W23" i="2" s="1"/>
  <c r="X23" i="2" s="1"/>
  <c r="S23" i="2"/>
  <c r="T23" i="2" s="1"/>
  <c r="U23" i="2" s="1"/>
  <c r="Z22" i="2"/>
  <c r="AA22" i="2" s="1"/>
  <c r="Y22" i="2"/>
  <c r="W22" i="2"/>
  <c r="X22" i="2" s="1"/>
  <c r="V22" i="2"/>
  <c r="S22" i="2"/>
  <c r="T22" i="2" s="1"/>
  <c r="U22" i="2" s="1"/>
  <c r="AA21" i="2"/>
  <c r="Z21" i="2"/>
  <c r="Y21" i="2"/>
  <c r="V21" i="2"/>
  <c r="W21" i="2" s="1"/>
  <c r="U185" i="1"/>
  <c r="T21" i="1"/>
  <c r="AA185" i="1"/>
  <c r="X185" i="1"/>
  <c r="AD178" i="1"/>
  <c r="AC178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D21" i="1"/>
  <c r="AC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21" i="1"/>
  <c r="T178" i="1"/>
  <c r="V181" i="1"/>
  <c r="Y181" i="1"/>
  <c r="S181" i="1"/>
  <c r="Y183" i="1"/>
  <c r="X183" i="1"/>
  <c r="Y182" i="1"/>
  <c r="X182" i="1"/>
  <c r="X181" i="1"/>
  <c r="AA183" i="1"/>
  <c r="Z183" i="1"/>
  <c r="AA182" i="1"/>
  <c r="Z182" i="1"/>
  <c r="AA181" i="1"/>
  <c r="Z181" i="1"/>
  <c r="W182" i="1"/>
  <c r="W183" i="1"/>
  <c r="W181" i="1"/>
  <c r="U181" i="1"/>
  <c r="U182" i="1"/>
  <c r="U183" i="1"/>
  <c r="T183" i="1"/>
  <c r="T182" i="1"/>
  <c r="T181" i="1"/>
  <c r="S183" i="1"/>
  <c r="V183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21" i="1"/>
  <c r="V182" i="1"/>
  <c r="S182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22" i="1"/>
  <c r="W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Y178" i="1"/>
  <c r="V178" i="1"/>
  <c r="S178" i="1"/>
  <c r="V23" i="1"/>
  <c r="Y23" i="1"/>
  <c r="V24" i="1"/>
  <c r="Y24" i="1"/>
  <c r="V25" i="1"/>
  <c r="Y25" i="1"/>
  <c r="V26" i="1"/>
  <c r="Y26" i="1"/>
  <c r="V27" i="1"/>
  <c r="Y27" i="1"/>
  <c r="V28" i="1"/>
  <c r="Y28" i="1"/>
  <c r="V29" i="1"/>
  <c r="Y29" i="1"/>
  <c r="V30" i="1"/>
  <c r="Y30" i="1"/>
  <c r="V31" i="1"/>
  <c r="Y31" i="1"/>
  <c r="V32" i="1"/>
  <c r="Y32" i="1"/>
  <c r="V33" i="1"/>
  <c r="Y33" i="1"/>
  <c r="V34" i="1"/>
  <c r="Y34" i="1"/>
  <c r="V35" i="1"/>
  <c r="Y35" i="1"/>
  <c r="V36" i="1"/>
  <c r="Y36" i="1"/>
  <c r="V37" i="1"/>
  <c r="Y37" i="1"/>
  <c r="V38" i="1"/>
  <c r="Y38" i="1"/>
  <c r="V39" i="1"/>
  <c r="Y39" i="1"/>
  <c r="V40" i="1"/>
  <c r="Y40" i="1"/>
  <c r="V41" i="1"/>
  <c r="Y41" i="1"/>
  <c r="V42" i="1"/>
  <c r="Y42" i="1"/>
  <c r="V43" i="1"/>
  <c r="Y43" i="1"/>
  <c r="V44" i="1"/>
  <c r="Y44" i="1"/>
  <c r="V45" i="1"/>
  <c r="Y45" i="1"/>
  <c r="V46" i="1"/>
  <c r="Y46" i="1"/>
  <c r="V47" i="1"/>
  <c r="Y47" i="1"/>
  <c r="V48" i="1"/>
  <c r="Y48" i="1"/>
  <c r="V49" i="1"/>
  <c r="Y49" i="1"/>
  <c r="V50" i="1"/>
  <c r="Y50" i="1"/>
  <c r="V51" i="1"/>
  <c r="Y51" i="1"/>
  <c r="V52" i="1"/>
  <c r="Y52" i="1"/>
  <c r="V53" i="1"/>
  <c r="Y53" i="1"/>
  <c r="V54" i="1"/>
  <c r="Y54" i="1"/>
  <c r="V55" i="1"/>
  <c r="Y55" i="1"/>
  <c r="V56" i="1"/>
  <c r="Y56" i="1"/>
  <c r="V57" i="1"/>
  <c r="Y57" i="1"/>
  <c r="V58" i="1"/>
  <c r="Y58" i="1"/>
  <c r="V59" i="1"/>
  <c r="Y59" i="1"/>
  <c r="V60" i="1"/>
  <c r="Y60" i="1"/>
  <c r="V61" i="1"/>
  <c r="Y61" i="1"/>
  <c r="V62" i="1"/>
  <c r="Y62" i="1"/>
  <c r="V63" i="1"/>
  <c r="Y63" i="1"/>
  <c r="V64" i="1"/>
  <c r="Y64" i="1"/>
  <c r="V65" i="1"/>
  <c r="Y65" i="1"/>
  <c r="V66" i="1"/>
  <c r="Y66" i="1"/>
  <c r="V67" i="1"/>
  <c r="Y67" i="1"/>
  <c r="V68" i="1"/>
  <c r="Y68" i="1"/>
  <c r="V69" i="1"/>
  <c r="Y69" i="1"/>
  <c r="V70" i="1"/>
  <c r="Y70" i="1"/>
  <c r="V71" i="1"/>
  <c r="Y71" i="1"/>
  <c r="V72" i="1"/>
  <c r="Y72" i="1"/>
  <c r="V73" i="1"/>
  <c r="Y73" i="1"/>
  <c r="V74" i="1"/>
  <c r="Y74" i="1"/>
  <c r="V75" i="1"/>
  <c r="Y75" i="1"/>
  <c r="V76" i="1"/>
  <c r="Y76" i="1"/>
  <c r="V77" i="1"/>
  <c r="Y77" i="1"/>
  <c r="V78" i="1"/>
  <c r="Y78" i="1"/>
  <c r="V79" i="1"/>
  <c r="Y79" i="1"/>
  <c r="V80" i="1"/>
  <c r="Y80" i="1"/>
  <c r="V81" i="1"/>
  <c r="Y81" i="1"/>
  <c r="V82" i="1"/>
  <c r="Y82" i="1"/>
  <c r="V83" i="1"/>
  <c r="Y83" i="1"/>
  <c r="V84" i="1"/>
  <c r="Y84" i="1"/>
  <c r="V85" i="1"/>
  <c r="Y85" i="1"/>
  <c r="V86" i="1"/>
  <c r="Y86" i="1"/>
  <c r="V87" i="1"/>
  <c r="Y87" i="1"/>
  <c r="V88" i="1"/>
  <c r="Y88" i="1"/>
  <c r="V89" i="1"/>
  <c r="Y89" i="1"/>
  <c r="V90" i="1"/>
  <c r="Y90" i="1"/>
  <c r="V91" i="1"/>
  <c r="Y91" i="1"/>
  <c r="V92" i="1"/>
  <c r="Y92" i="1"/>
  <c r="V93" i="1"/>
  <c r="Y93" i="1"/>
  <c r="V94" i="1"/>
  <c r="Y94" i="1"/>
  <c r="V95" i="1"/>
  <c r="Y95" i="1"/>
  <c r="V96" i="1"/>
  <c r="Y96" i="1"/>
  <c r="V97" i="1"/>
  <c r="Y97" i="1"/>
  <c r="V98" i="1"/>
  <c r="Y98" i="1"/>
  <c r="V99" i="1"/>
  <c r="Y99" i="1"/>
  <c r="V100" i="1"/>
  <c r="Y100" i="1"/>
  <c r="V101" i="1"/>
  <c r="Y101" i="1"/>
  <c r="V102" i="1"/>
  <c r="Y102" i="1"/>
  <c r="V103" i="1"/>
  <c r="Y103" i="1"/>
  <c r="V104" i="1"/>
  <c r="Y104" i="1"/>
  <c r="V105" i="1"/>
  <c r="Y105" i="1"/>
  <c r="V106" i="1"/>
  <c r="Y106" i="1"/>
  <c r="V107" i="1"/>
  <c r="Y107" i="1"/>
  <c r="V108" i="1"/>
  <c r="Y108" i="1"/>
  <c r="V109" i="1"/>
  <c r="Y109" i="1"/>
  <c r="V110" i="1"/>
  <c r="Y110" i="1"/>
  <c r="V111" i="1"/>
  <c r="Y111" i="1"/>
  <c r="V112" i="1"/>
  <c r="Y112" i="1"/>
  <c r="V113" i="1"/>
  <c r="Y113" i="1"/>
  <c r="V114" i="1"/>
  <c r="Y114" i="1"/>
  <c r="V115" i="1"/>
  <c r="Y115" i="1"/>
  <c r="V116" i="1"/>
  <c r="Y116" i="1"/>
  <c r="V117" i="1"/>
  <c r="Y117" i="1"/>
  <c r="V118" i="1"/>
  <c r="Y118" i="1"/>
  <c r="V119" i="1"/>
  <c r="Y119" i="1"/>
  <c r="V120" i="1"/>
  <c r="Y120" i="1"/>
  <c r="V121" i="1"/>
  <c r="Y121" i="1"/>
  <c r="V122" i="1"/>
  <c r="Y122" i="1"/>
  <c r="V123" i="1"/>
  <c r="Y123" i="1"/>
  <c r="V124" i="1"/>
  <c r="Y124" i="1"/>
  <c r="V125" i="1"/>
  <c r="Y125" i="1"/>
  <c r="V126" i="1"/>
  <c r="Y126" i="1"/>
  <c r="V127" i="1"/>
  <c r="Y127" i="1"/>
  <c r="V128" i="1"/>
  <c r="Y128" i="1"/>
  <c r="V129" i="1"/>
  <c r="Y129" i="1"/>
  <c r="V130" i="1"/>
  <c r="Y130" i="1"/>
  <c r="V131" i="1"/>
  <c r="Y131" i="1"/>
  <c r="V132" i="1"/>
  <c r="Y132" i="1"/>
  <c r="V133" i="1"/>
  <c r="Y133" i="1"/>
  <c r="V134" i="1"/>
  <c r="Y134" i="1"/>
  <c r="V135" i="1"/>
  <c r="Y135" i="1"/>
  <c r="V136" i="1"/>
  <c r="Y136" i="1"/>
  <c r="V137" i="1"/>
  <c r="Y137" i="1"/>
  <c r="V138" i="1"/>
  <c r="Y138" i="1"/>
  <c r="V139" i="1"/>
  <c r="Y139" i="1"/>
  <c r="V140" i="1"/>
  <c r="Y140" i="1"/>
  <c r="V141" i="1"/>
  <c r="Y141" i="1"/>
  <c r="V142" i="1"/>
  <c r="Y142" i="1"/>
  <c r="V143" i="1"/>
  <c r="Y143" i="1"/>
  <c r="V144" i="1"/>
  <c r="Y144" i="1"/>
  <c r="V145" i="1"/>
  <c r="Y145" i="1"/>
  <c r="V146" i="1"/>
  <c r="Y146" i="1"/>
  <c r="V147" i="1"/>
  <c r="Y147" i="1"/>
  <c r="V148" i="1"/>
  <c r="Y148" i="1"/>
  <c r="V149" i="1"/>
  <c r="Y149" i="1"/>
  <c r="V150" i="1"/>
  <c r="Y150" i="1"/>
  <c r="V151" i="1"/>
  <c r="Y151" i="1"/>
  <c r="V152" i="1"/>
  <c r="Y152" i="1"/>
  <c r="V153" i="1"/>
  <c r="Y153" i="1"/>
  <c r="V154" i="1"/>
  <c r="Y154" i="1"/>
  <c r="V155" i="1"/>
  <c r="Y155" i="1"/>
  <c r="V156" i="1"/>
  <c r="Y156" i="1"/>
  <c r="V157" i="1"/>
  <c r="Y157" i="1"/>
  <c r="V158" i="1"/>
  <c r="Y158" i="1"/>
  <c r="V159" i="1"/>
  <c r="Y159" i="1"/>
  <c r="V160" i="1"/>
  <c r="Y160" i="1"/>
  <c r="V161" i="1"/>
  <c r="Y161" i="1"/>
  <c r="V162" i="1"/>
  <c r="Y162" i="1"/>
  <c r="V163" i="1"/>
  <c r="Y163" i="1"/>
  <c r="V164" i="1"/>
  <c r="Y164" i="1"/>
  <c r="V165" i="1"/>
  <c r="Y165" i="1"/>
  <c r="V166" i="1"/>
  <c r="Y166" i="1"/>
  <c r="V167" i="1"/>
  <c r="Y167" i="1"/>
  <c r="V168" i="1"/>
  <c r="Y168" i="1"/>
  <c r="V169" i="1"/>
  <c r="Y169" i="1"/>
  <c r="V170" i="1"/>
  <c r="Y170" i="1"/>
  <c r="V171" i="1"/>
  <c r="Y171" i="1"/>
  <c r="V172" i="1"/>
  <c r="Y172" i="1"/>
  <c r="V173" i="1"/>
  <c r="Y173" i="1"/>
  <c r="V174" i="1"/>
  <c r="Y174" i="1"/>
  <c r="V175" i="1"/>
  <c r="Y175" i="1"/>
  <c r="V176" i="1"/>
  <c r="Y176" i="1"/>
  <c r="V177" i="1"/>
  <c r="Y177" i="1"/>
  <c r="V22" i="1"/>
  <c r="Y22" i="1"/>
  <c r="Y21" i="1"/>
  <c r="V21" i="1"/>
  <c r="S2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22" i="1"/>
  <c r="S23" i="1"/>
  <c r="S24" i="1"/>
  <c r="S25" i="1"/>
  <c r="AC110" i="6" l="1"/>
  <c r="AC116" i="6"/>
  <c r="AC51" i="6"/>
  <c r="AC49" i="6"/>
  <c r="AC98" i="6"/>
  <c r="AC77" i="6"/>
  <c r="AC96" i="6"/>
  <c r="AC39" i="6"/>
  <c r="AC154" i="6"/>
  <c r="AC31" i="6"/>
  <c r="AC78" i="6"/>
  <c r="AC67" i="6"/>
  <c r="AC173" i="5"/>
  <c r="AD65" i="5"/>
  <c r="AD94" i="5"/>
  <c r="AB74" i="5"/>
  <c r="AB26" i="5"/>
  <c r="AD172" i="5"/>
  <c r="AD119" i="5"/>
  <c r="AD97" i="5"/>
  <c r="AD115" i="5"/>
  <c r="AB23" i="5"/>
  <c r="AC73" i="5"/>
  <c r="AD136" i="5"/>
  <c r="AD85" i="5"/>
  <c r="AD68" i="5"/>
  <c r="AD148" i="5"/>
  <c r="AC86" i="5"/>
  <c r="AB41" i="5"/>
  <c r="AC148" i="5"/>
  <c r="AD128" i="5"/>
  <c r="AC130" i="5"/>
  <c r="AC55" i="5"/>
  <c r="AC76" i="5"/>
  <c r="AB135" i="5"/>
  <c r="AC112" i="5"/>
  <c r="AD49" i="5"/>
  <c r="AB94" i="5"/>
  <c r="AC31" i="5"/>
  <c r="AD93" i="5"/>
  <c r="AD91" i="5"/>
  <c r="AD74" i="5"/>
  <c r="AD80" i="5"/>
  <c r="AD28" i="5"/>
  <c r="AD69" i="5"/>
  <c r="AD109" i="5"/>
  <c r="AD173" i="5"/>
  <c r="AD133" i="5"/>
  <c r="AD120" i="5"/>
  <c r="AD101" i="5"/>
  <c r="AD141" i="5"/>
  <c r="AD78" i="5"/>
  <c r="AB89" i="5"/>
  <c r="AC143" i="5"/>
  <c r="AD57" i="5"/>
  <c r="AD150" i="5"/>
  <c r="AB146" i="5"/>
  <c r="AD125" i="5"/>
  <c r="AC83" i="5"/>
  <c r="AD46" i="5"/>
  <c r="AC61" i="5"/>
  <c r="AD56" i="5"/>
  <c r="AD32" i="5"/>
  <c r="AD67" i="5"/>
  <c r="AC67" i="5"/>
  <c r="AD165" i="5"/>
  <c r="AD116" i="5"/>
  <c r="AD174" i="5"/>
  <c r="AD98" i="5"/>
  <c r="AD104" i="5"/>
  <c r="AD110" i="5"/>
  <c r="AD124" i="5"/>
  <c r="AD95" i="5"/>
  <c r="AC136" i="5"/>
  <c r="AD79" i="5"/>
  <c r="AD38" i="5"/>
  <c r="AD47" i="5"/>
  <c r="AB25" i="5"/>
  <c r="AD54" i="5"/>
  <c r="AD144" i="5"/>
  <c r="AD151" i="5"/>
  <c r="AD168" i="5"/>
  <c r="AD143" i="5"/>
  <c r="AD166" i="5"/>
  <c r="AD123" i="5"/>
  <c r="AD81" i="5"/>
  <c r="AD126" i="5"/>
  <c r="AD118" i="5"/>
  <c r="AD84" i="5"/>
  <c r="AD24" i="5"/>
  <c r="AD42" i="5"/>
  <c r="AB22" i="5"/>
  <c r="AC36" i="5"/>
  <c r="AD37" i="5"/>
  <c r="AD160" i="5"/>
  <c r="AD117" i="5"/>
  <c r="AD164" i="5"/>
  <c r="AD112" i="5"/>
  <c r="AD159" i="5"/>
  <c r="AD127" i="5"/>
  <c r="AD171" i="5"/>
  <c r="AC138" i="5"/>
  <c r="AD149" i="5"/>
  <c r="AD152" i="5"/>
  <c r="AC121" i="5"/>
  <c r="AC142" i="5"/>
  <c r="AD163" i="5"/>
  <c r="AC89" i="5"/>
  <c r="AC150" i="5"/>
  <c r="AC68" i="5"/>
  <c r="AC120" i="5"/>
  <c r="AD61" i="5"/>
  <c r="AD96" i="5"/>
  <c r="AC166" i="5"/>
  <c r="AC114" i="5"/>
  <c r="AD158" i="5"/>
  <c r="AB33" i="5"/>
  <c r="AD52" i="5"/>
  <c r="AD140" i="5"/>
  <c r="AC91" i="5"/>
  <c r="AB62" i="5"/>
  <c r="AD156" i="5"/>
  <c r="AB70" i="5"/>
  <c r="AC103" i="5"/>
  <c r="AC108" i="5"/>
  <c r="AC24" i="5"/>
  <c r="AC48" i="5"/>
  <c r="AC35" i="5"/>
  <c r="AC63" i="5"/>
  <c r="AC115" i="5"/>
  <c r="AC161" i="5"/>
  <c r="AC131" i="5"/>
  <c r="AC64" i="5"/>
  <c r="AC102" i="5"/>
  <c r="AC169" i="5"/>
  <c r="AC65" i="5"/>
  <c r="AC72" i="5"/>
  <c r="AC43" i="5"/>
  <c r="AC28" i="5"/>
  <c r="AC170" i="5"/>
  <c r="AC146" i="5"/>
  <c r="AC145" i="5"/>
  <c r="AC149" i="5"/>
  <c r="AC159" i="5"/>
  <c r="AC128" i="5"/>
  <c r="AC40" i="5"/>
  <c r="AC105" i="5"/>
  <c r="AC129" i="5"/>
  <c r="AC163" i="5"/>
  <c r="AC56" i="5"/>
  <c r="AC59" i="5"/>
  <c r="AC41" i="5"/>
  <c r="AC92" i="5"/>
  <c r="AC164" i="5"/>
  <c r="AC133" i="5"/>
  <c r="AC111" i="5"/>
  <c r="AC134" i="5"/>
  <c r="AC60" i="5"/>
  <c r="AC165" i="5"/>
  <c r="AC50" i="5"/>
  <c r="AC153" i="5"/>
  <c r="AC53" i="5"/>
  <c r="AC38" i="5"/>
  <c r="AC43" i="6"/>
  <c r="AC56" i="6"/>
  <c r="AC74" i="6"/>
  <c r="AC47" i="6"/>
  <c r="AC70" i="6"/>
  <c r="AC127" i="6"/>
  <c r="AC73" i="6"/>
  <c r="AC38" i="6"/>
  <c r="AC89" i="6"/>
  <c r="AC36" i="6"/>
  <c r="AC34" i="6"/>
  <c r="AC60" i="6"/>
  <c r="AC151" i="6"/>
  <c r="AC176" i="6"/>
  <c r="AC138" i="6"/>
  <c r="AC171" i="6"/>
  <c r="AC124" i="6"/>
  <c r="AC104" i="6"/>
  <c r="AC81" i="6"/>
  <c r="AC175" i="6"/>
  <c r="AC119" i="6"/>
  <c r="AC37" i="6"/>
  <c r="AC130" i="6"/>
  <c r="AC41" i="6"/>
  <c r="AC45" i="6"/>
  <c r="AC65" i="6"/>
  <c r="U21" i="6"/>
  <c r="AC46" i="6"/>
  <c r="AC87" i="6"/>
  <c r="AC44" i="6"/>
  <c r="AC68" i="6"/>
  <c r="AC26" i="6"/>
  <c r="AC113" i="6"/>
  <c r="AC150" i="6"/>
  <c r="AC132" i="6"/>
  <c r="AC101" i="6"/>
  <c r="AC133" i="6"/>
  <c r="AC126" i="6"/>
  <c r="AC105" i="6"/>
  <c r="AC136" i="6"/>
  <c r="AC27" i="6"/>
  <c r="AC147" i="6"/>
  <c r="AC120" i="6"/>
  <c r="AC152" i="6"/>
  <c r="AC99" i="6"/>
  <c r="AC107" i="6"/>
  <c r="AC57" i="6"/>
  <c r="AC22" i="6"/>
  <c r="AC40" i="6"/>
  <c r="AC52" i="6"/>
  <c r="AC118" i="6"/>
  <c r="AC153" i="6"/>
  <c r="AC159" i="6"/>
  <c r="AC137" i="6"/>
  <c r="AC134" i="6"/>
  <c r="AC165" i="6"/>
  <c r="AC164" i="6"/>
  <c r="AC149" i="6"/>
  <c r="AC148" i="6"/>
  <c r="AC108" i="6"/>
  <c r="AC157" i="6"/>
  <c r="AC114" i="6"/>
  <c r="AC91" i="6"/>
  <c r="AC76" i="6"/>
  <c r="AC94" i="6"/>
  <c r="AC61" i="6"/>
  <c r="AC92" i="6"/>
  <c r="AC100" i="6"/>
  <c r="AC131" i="6"/>
  <c r="AC80" i="6"/>
  <c r="AC163" i="6"/>
  <c r="AC84" i="6"/>
  <c r="AC85" i="6"/>
  <c r="AC72" i="6"/>
  <c r="AC86" i="6"/>
  <c r="AC58" i="6"/>
  <c r="AC29" i="6"/>
  <c r="AC48" i="6"/>
  <c r="AC125" i="6"/>
  <c r="AC112" i="6"/>
  <c r="AC146" i="6"/>
  <c r="AC169" i="6"/>
  <c r="AC75" i="6"/>
  <c r="AC117" i="6"/>
  <c r="AC122" i="6"/>
  <c r="AC25" i="6"/>
  <c r="AC30" i="6"/>
  <c r="AC55" i="6"/>
  <c r="AC28" i="6"/>
  <c r="AC42" i="6"/>
  <c r="AC143" i="6"/>
  <c r="AC155" i="6"/>
  <c r="AC128" i="6"/>
  <c r="AC135" i="6"/>
  <c r="AC71" i="6"/>
  <c r="AC103" i="6"/>
  <c r="AC33" i="6"/>
  <c r="AC66" i="6"/>
  <c r="AC142" i="6"/>
  <c r="AC168" i="6"/>
  <c r="AC123" i="6"/>
  <c r="AC64" i="6"/>
  <c r="AC59" i="6"/>
  <c r="AC141" i="6"/>
  <c r="AC145" i="6"/>
  <c r="AC161" i="6"/>
  <c r="AC95" i="6"/>
  <c r="AC90" i="6"/>
  <c r="AA180" i="6"/>
  <c r="AA182" i="6"/>
  <c r="AA181" i="6"/>
  <c r="AD21" i="6"/>
  <c r="AC79" i="6"/>
  <c r="AC158" i="6"/>
  <c r="AC63" i="6"/>
  <c r="AC23" i="6"/>
  <c r="AC144" i="6"/>
  <c r="AC172" i="6"/>
  <c r="AC115" i="6"/>
  <c r="AC88" i="6"/>
  <c r="AC102" i="6"/>
  <c r="AC53" i="6"/>
  <c r="AC24" i="6"/>
  <c r="AC69" i="6"/>
  <c r="AB52" i="5"/>
  <c r="AB144" i="5"/>
  <c r="AB107" i="5"/>
  <c r="AB101" i="5"/>
  <c r="AB21" i="5"/>
  <c r="AB37" i="5"/>
  <c r="AB64" i="5"/>
  <c r="AB61" i="5"/>
  <c r="AB139" i="5"/>
  <c r="AB48" i="5"/>
  <c r="AB102" i="5"/>
  <c r="AB111" i="5"/>
  <c r="AB35" i="5"/>
  <c r="AB31" i="5"/>
  <c r="AB120" i="5"/>
  <c r="AB71" i="5"/>
  <c r="AB130" i="5"/>
  <c r="AB68" i="5"/>
  <c r="AB79" i="5"/>
  <c r="AC155" i="5"/>
  <c r="AC139" i="5"/>
  <c r="AC123" i="5"/>
  <c r="AC125" i="5"/>
  <c r="AC171" i="5"/>
  <c r="AC94" i="5"/>
  <c r="AC29" i="5"/>
  <c r="AC21" i="5"/>
  <c r="AC54" i="5"/>
  <c r="AC25" i="5"/>
  <c r="AC157" i="5"/>
  <c r="AC141" i="5"/>
  <c r="AC107" i="5"/>
  <c r="AC93" i="5"/>
  <c r="AC70" i="5"/>
  <c r="AC74" i="5"/>
  <c r="AC109" i="5"/>
  <c r="AC99" i="5"/>
  <c r="AC80" i="5"/>
  <c r="AC101" i="5"/>
  <c r="AC85" i="5"/>
  <c r="AC144" i="5"/>
  <c r="AD142" i="5"/>
  <c r="AB60" i="5"/>
  <c r="AC97" i="5"/>
  <c r="AC98" i="5"/>
  <c r="AD48" i="5"/>
  <c r="AD31" i="5"/>
  <c r="AD82" i="5"/>
  <c r="AD62" i="5"/>
  <c r="AB32" i="5"/>
  <c r="AC51" i="5"/>
  <c r="AD50" i="5"/>
  <c r="AB96" i="5"/>
  <c r="AC46" i="5"/>
  <c r="AD70" i="5"/>
  <c r="AB54" i="5"/>
  <c r="AB56" i="5"/>
  <c r="AC33" i="5"/>
  <c r="AD71" i="5"/>
  <c r="AB28" i="5"/>
  <c r="AC104" i="5"/>
  <c r="AB86" i="5"/>
  <c r="AB55" i="5"/>
  <c r="AB95" i="5"/>
  <c r="AB83" i="5"/>
  <c r="AB174" i="5"/>
  <c r="AB173" i="5"/>
  <c r="AB104" i="5"/>
  <c r="AC113" i="5"/>
  <c r="AB45" i="5"/>
  <c r="AB91" i="5"/>
  <c r="AD75" i="5"/>
  <c r="AC152" i="5"/>
  <c r="AC95" i="5"/>
  <c r="AD60" i="5"/>
  <c r="AD90" i="5"/>
  <c r="AC100" i="5"/>
  <c r="AD157" i="5"/>
  <c r="AC117" i="5"/>
  <c r="AC106" i="5"/>
  <c r="AC79" i="5"/>
  <c r="AB106" i="5"/>
  <c r="AC174" i="5"/>
  <c r="AB103" i="5"/>
  <c r="AC158" i="5"/>
  <c r="AB87" i="5"/>
  <c r="AC84" i="5"/>
  <c r="AC37" i="5"/>
  <c r="AB78" i="5"/>
  <c r="AC26" i="5"/>
  <c r="AD87" i="5"/>
  <c r="AB50" i="5"/>
  <c r="AC27" i="5"/>
  <c r="AC52" i="5"/>
  <c r="AC71" i="5"/>
  <c r="AB84" i="5"/>
  <c r="AD33" i="5"/>
  <c r="AD26" i="5"/>
  <c r="AC77" i="5"/>
  <c r="AD44" i="5"/>
  <c r="AB90" i="5"/>
  <c r="AC58" i="5"/>
  <c r="AD55" i="5"/>
  <c r="AD30" i="5"/>
  <c r="AB92" i="5"/>
  <c r="AB58" i="5"/>
  <c r="AB117" i="5"/>
  <c r="AB98" i="5"/>
  <c r="AB73" i="5"/>
  <c r="AB99" i="5"/>
  <c r="AB157" i="5"/>
  <c r="AB34" i="5"/>
  <c r="AB72" i="5"/>
  <c r="AB82" i="5"/>
  <c r="AB24" i="5"/>
  <c r="AB47" i="5"/>
  <c r="AB30" i="5"/>
  <c r="AD23" i="5"/>
  <c r="AD59" i="5"/>
  <c r="AC88" i="5"/>
  <c r="AC49" i="5"/>
  <c r="AC47" i="5"/>
  <c r="AB172" i="5"/>
  <c r="AB166" i="5"/>
  <c r="AB164" i="5"/>
  <c r="AB150" i="5"/>
  <c r="AB148" i="5"/>
  <c r="AB134" i="5"/>
  <c r="AB132" i="5"/>
  <c r="AB118" i="5"/>
  <c r="AB116" i="5"/>
  <c r="AB158" i="5"/>
  <c r="AB156" i="5"/>
  <c r="AB142" i="5"/>
  <c r="AB140" i="5"/>
  <c r="AB126" i="5"/>
  <c r="AB125" i="5"/>
  <c r="AB124" i="5"/>
  <c r="AB138" i="5"/>
  <c r="AB155" i="5"/>
  <c r="AB109" i="5"/>
  <c r="AB108" i="5"/>
  <c r="AB36" i="5"/>
  <c r="AB97" i="5"/>
  <c r="AB65" i="5"/>
  <c r="AB110" i="5"/>
  <c r="AB57" i="5"/>
  <c r="AB53" i="5"/>
  <c r="AB46" i="5"/>
  <c r="AB170" i="5"/>
  <c r="AB44" i="5"/>
  <c r="AB38" i="5"/>
  <c r="AB171" i="5"/>
  <c r="AB154" i="5"/>
  <c r="AB122" i="5"/>
  <c r="AB42" i="5"/>
  <c r="AB40" i="5"/>
  <c r="AB100" i="5"/>
  <c r="AB80" i="5"/>
  <c r="AB29" i="5"/>
  <c r="AC132" i="5"/>
  <c r="AB168" i="5"/>
  <c r="AB127" i="5"/>
  <c r="AC162" i="5"/>
  <c r="AB163" i="5"/>
  <c r="AB114" i="5"/>
  <c r="AB141" i="5"/>
  <c r="AC137" i="5"/>
  <c r="AC168" i="5"/>
  <c r="AD161" i="5"/>
  <c r="AD145" i="5"/>
  <c r="AD129" i="5"/>
  <c r="AD113" i="5"/>
  <c r="AD162" i="5"/>
  <c r="AD146" i="5"/>
  <c r="AD130" i="5"/>
  <c r="AD114" i="5"/>
  <c r="AD154" i="5"/>
  <c r="AD138" i="5"/>
  <c r="AD122" i="5"/>
  <c r="AD153" i="5"/>
  <c r="AD105" i="5"/>
  <c r="AD170" i="5"/>
  <c r="AD121" i="5"/>
  <c r="AD83" i="5"/>
  <c r="AD63" i="5"/>
  <c r="AD51" i="5"/>
  <c r="AD35" i="5"/>
  <c r="AD169" i="5"/>
  <c r="AD111" i="5"/>
  <c r="AD106" i="5"/>
  <c r="AD92" i="5"/>
  <c r="AD88" i="5"/>
  <c r="AD137" i="5"/>
  <c r="AD72" i="5"/>
  <c r="AD107" i="5"/>
  <c r="AD103" i="5"/>
  <c r="AD108" i="5"/>
  <c r="AD66" i="5"/>
  <c r="AD36" i="5"/>
  <c r="AD99" i="5"/>
  <c r="AD100" i="5"/>
  <c r="AD29" i="5"/>
  <c r="AD25" i="5"/>
  <c r="AD21" i="5"/>
  <c r="AD155" i="5"/>
  <c r="AB76" i="5"/>
  <c r="AC44" i="5"/>
  <c r="AD132" i="5"/>
  <c r="AC90" i="5"/>
  <c r="AB149" i="5"/>
  <c r="AB145" i="5"/>
  <c r="AD86" i="5"/>
  <c r="AD147" i="5"/>
  <c r="AC110" i="5"/>
  <c r="AC82" i="5"/>
  <c r="AB49" i="5"/>
  <c r="AC87" i="5"/>
  <c r="AC151" i="5"/>
  <c r="AC78" i="5"/>
  <c r="AB115" i="5"/>
  <c r="AB77" i="5"/>
  <c r="AD64" i="5"/>
  <c r="AC32" i="5"/>
  <c r="AC66" i="5"/>
  <c r="AC42" i="5"/>
  <c r="AD76" i="5"/>
  <c r="AD43" i="5"/>
  <c r="AC22" i="5"/>
  <c r="AC23" i="5"/>
  <c r="AC39" i="5"/>
  <c r="AC62" i="5"/>
  <c r="AB27" i="5"/>
  <c r="AB51" i="5"/>
  <c r="AB113" i="5"/>
  <c r="AD39" i="5"/>
  <c r="AC81" i="5"/>
  <c r="AD45" i="5"/>
  <c r="AD40" i="5"/>
  <c r="AD22" i="5"/>
  <c r="AB167" i="4"/>
  <c r="AB164" i="4"/>
  <c r="AB165" i="4"/>
  <c r="AB162" i="4"/>
  <c r="U21" i="4"/>
  <c r="W174" i="4"/>
  <c r="W173" i="4"/>
  <c r="W175" i="4"/>
  <c r="X21" i="4"/>
  <c r="Z174" i="4"/>
  <c r="Z173" i="4"/>
  <c r="Z175" i="4"/>
  <c r="AA21" i="4"/>
  <c r="AA21" i="3"/>
  <c r="T21" i="3"/>
  <c r="X21" i="3"/>
  <c r="X21" i="2"/>
  <c r="T21" i="2"/>
  <c r="AB21" i="6" l="1"/>
  <c r="AD168" i="6"/>
  <c r="AD170" i="6"/>
  <c r="AD172" i="6"/>
  <c r="AD166" i="6"/>
  <c r="AD120" i="6"/>
  <c r="AD107" i="6"/>
  <c r="AD142" i="6"/>
  <c r="AD176" i="6"/>
  <c r="AD174" i="6"/>
  <c r="AD118" i="6"/>
  <c r="AD96" i="6"/>
  <c r="AD67" i="6"/>
  <c r="AD139" i="6"/>
  <c r="AD79" i="6"/>
  <c r="AD137" i="6"/>
  <c r="AD117" i="6"/>
  <c r="AD97" i="6"/>
  <c r="AD75" i="6"/>
  <c r="AD127" i="6"/>
  <c r="AD73" i="6"/>
  <c r="AD144" i="6"/>
  <c r="AD152" i="6"/>
  <c r="AD113" i="6"/>
  <c r="AD99" i="6"/>
  <c r="AD65" i="6"/>
  <c r="AD83" i="6"/>
  <c r="AD89" i="6"/>
  <c r="AD23" i="6"/>
  <c r="AD41" i="6"/>
  <c r="AD43" i="6"/>
  <c r="AD124" i="6"/>
  <c r="AD45" i="6"/>
  <c r="AD57" i="6"/>
  <c r="AD85" i="6"/>
  <c r="AD84" i="6"/>
  <c r="AD108" i="6"/>
  <c r="AD36" i="6"/>
  <c r="AD100" i="6"/>
  <c r="AD40" i="6"/>
  <c r="AD128" i="6"/>
  <c r="AD123" i="6"/>
  <c r="AD143" i="6"/>
  <c r="AD86" i="6"/>
  <c r="AD171" i="6"/>
  <c r="AD169" i="6"/>
  <c r="AD49" i="6"/>
  <c r="AD47" i="6"/>
  <c r="AD80" i="6"/>
  <c r="AD154" i="6"/>
  <c r="AD165" i="6"/>
  <c r="AD134" i="6"/>
  <c r="AD105" i="6"/>
  <c r="AD133" i="6"/>
  <c r="AD161" i="6"/>
  <c r="AD151" i="6"/>
  <c r="AD62" i="6"/>
  <c r="AD56" i="6"/>
  <c r="AD167" i="6"/>
  <c r="AD98" i="6"/>
  <c r="AD160" i="6"/>
  <c r="AD39" i="6"/>
  <c r="AD104" i="6"/>
  <c r="AD116" i="6"/>
  <c r="AD141" i="6"/>
  <c r="AD31" i="6"/>
  <c r="AD63" i="6"/>
  <c r="AD95" i="6"/>
  <c r="AD149" i="6"/>
  <c r="AD88" i="6"/>
  <c r="AD145" i="6"/>
  <c r="AD112" i="6"/>
  <c r="AD38" i="6"/>
  <c r="AD26" i="6"/>
  <c r="AD58" i="6"/>
  <c r="AD106" i="6"/>
  <c r="AD59" i="6"/>
  <c r="AD130" i="6"/>
  <c r="AD102" i="6"/>
  <c r="AD146" i="6"/>
  <c r="AD150" i="6"/>
  <c r="AD44" i="6"/>
  <c r="AD25" i="6"/>
  <c r="AD46" i="6"/>
  <c r="AD119" i="6"/>
  <c r="AD162" i="6"/>
  <c r="AD81" i="6"/>
  <c r="AD94" i="6"/>
  <c r="AD78" i="6"/>
  <c r="AD42" i="6"/>
  <c r="AD129" i="6"/>
  <c r="AD32" i="6"/>
  <c r="AD60" i="6"/>
  <c r="AD175" i="6"/>
  <c r="AD125" i="6"/>
  <c r="AD153" i="6"/>
  <c r="AD147" i="6"/>
  <c r="AD132" i="6"/>
  <c r="AD157" i="6"/>
  <c r="AD29" i="6"/>
  <c r="AD35" i="6"/>
  <c r="AD114" i="6"/>
  <c r="AD37" i="6"/>
  <c r="AD27" i="6"/>
  <c r="AD68" i="6"/>
  <c r="AD159" i="6"/>
  <c r="AD122" i="6"/>
  <c r="AD69" i="6"/>
  <c r="AD72" i="6"/>
  <c r="AD54" i="6"/>
  <c r="AD64" i="6"/>
  <c r="AD121" i="6"/>
  <c r="AD101" i="6"/>
  <c r="AD155" i="6"/>
  <c r="AD24" i="6"/>
  <c r="AD48" i="6"/>
  <c r="AD156" i="6"/>
  <c r="AD74" i="6"/>
  <c r="AD110" i="6"/>
  <c r="AD136" i="6"/>
  <c r="AD103" i="6"/>
  <c r="AD164" i="6"/>
  <c r="AD177" i="6"/>
  <c r="AD76" i="6"/>
  <c r="AD71" i="6"/>
  <c r="AD61" i="6"/>
  <c r="AD77" i="6"/>
  <c r="AD66" i="6"/>
  <c r="AD55" i="6"/>
  <c r="AD70" i="6"/>
  <c r="AD30" i="6"/>
  <c r="AD50" i="6"/>
  <c r="AD126" i="6"/>
  <c r="AD158" i="6"/>
  <c r="AD22" i="6"/>
  <c r="AD111" i="6"/>
  <c r="AD138" i="6"/>
  <c r="AD173" i="6"/>
  <c r="AD131" i="6"/>
  <c r="AD163" i="6"/>
  <c r="AD92" i="6"/>
  <c r="AD33" i="6"/>
  <c r="AD51" i="6"/>
  <c r="AD90" i="6"/>
  <c r="AD53" i="6"/>
  <c r="AD109" i="6"/>
  <c r="AD82" i="6"/>
  <c r="AD93" i="6"/>
  <c r="AD34" i="6"/>
  <c r="AD52" i="6"/>
  <c r="AD91" i="6"/>
  <c r="AD28" i="6"/>
  <c r="AD115" i="6"/>
  <c r="AD148" i="6"/>
  <c r="AD135" i="6"/>
  <c r="AD87" i="6"/>
  <c r="AD140" i="6"/>
  <c r="AB21" i="4"/>
  <c r="AA173" i="4"/>
  <c r="AA175" i="4"/>
  <c r="AA174" i="4"/>
  <c r="AD21" i="4"/>
  <c r="X173" i="4"/>
  <c r="X175" i="4"/>
  <c r="AC21" i="4" s="1"/>
  <c r="X174" i="4"/>
  <c r="U21" i="3"/>
  <c r="U21" i="2"/>
  <c r="AB119" i="2"/>
  <c r="AB94" i="2"/>
  <c r="AB36" i="2"/>
  <c r="AB126" i="2"/>
  <c r="AB25" i="2"/>
  <c r="AB131" i="2"/>
  <c r="AB66" i="2"/>
  <c r="AB23" i="2"/>
  <c r="AB133" i="2"/>
  <c r="AB154" i="2"/>
  <c r="AB38" i="2"/>
  <c r="AB144" i="2"/>
  <c r="AB92" i="2"/>
  <c r="AB32" i="2"/>
  <c r="AB156" i="2"/>
  <c r="AB83" i="2"/>
  <c r="AB29" i="2"/>
  <c r="AB93" i="2"/>
  <c r="AB27" i="2"/>
  <c r="AB70" i="2"/>
  <c r="AB116" i="2"/>
  <c r="AB61" i="2"/>
  <c r="AB34" i="2"/>
  <c r="AB80" i="2"/>
  <c r="AB81" i="2"/>
  <c r="AB74" i="2"/>
  <c r="AB82" i="2"/>
  <c r="AB110" i="2"/>
  <c r="AB75" i="2"/>
  <c r="AB71" i="2"/>
  <c r="AB107" i="2"/>
  <c r="AB147" i="2"/>
  <c r="AB109" i="2"/>
  <c r="AB112" i="2"/>
  <c r="AB135" i="2"/>
  <c r="AB122" i="2"/>
  <c r="AB56" i="2"/>
  <c r="AB141" i="2"/>
  <c r="AB62" i="2"/>
  <c r="AB108" i="2"/>
  <c r="AB127" i="2"/>
  <c r="AB139" i="2"/>
  <c r="AB57" i="2"/>
  <c r="AB104" i="2"/>
  <c r="AB137" i="2"/>
  <c r="AB111" i="2"/>
  <c r="AB130" i="2"/>
  <c r="AB148" i="2"/>
  <c r="AB52" i="2"/>
  <c r="AB118" i="2"/>
  <c r="AB31" i="2"/>
  <c r="AB134" i="2"/>
  <c r="AB121" i="2"/>
  <c r="AB22" i="2"/>
  <c r="AB68" i="2"/>
  <c r="AB101" i="2"/>
  <c r="AB145" i="2"/>
  <c r="AB49" i="2"/>
  <c r="AB45" i="2"/>
  <c r="AB146" i="2"/>
  <c r="AB43" i="2"/>
  <c r="AB106" i="2"/>
  <c r="AB91" i="2"/>
  <c r="AB124" i="2"/>
  <c r="AB64" i="2"/>
  <c r="AB98" i="2"/>
  <c r="AB128" i="2"/>
  <c r="AB24" i="2"/>
  <c r="AB51" i="2"/>
  <c r="AB89" i="2"/>
  <c r="AB47" i="2"/>
  <c r="AB114" i="2"/>
  <c r="AB103" i="2"/>
  <c r="AB33" i="2"/>
  <c r="AB73" i="2"/>
  <c r="AB120" i="2"/>
  <c r="AB85" i="2"/>
  <c r="AB143" i="2"/>
  <c r="AB58" i="2"/>
  <c r="AB46" i="2"/>
  <c r="AB123" i="2"/>
  <c r="AB150" i="2"/>
  <c r="AB149" i="2"/>
  <c r="AB78" i="2"/>
  <c r="AB28" i="2"/>
  <c r="AB115" i="2"/>
  <c r="AB142" i="2"/>
  <c r="AB132" i="2"/>
  <c r="AB60" i="2"/>
  <c r="AB152" i="2"/>
  <c r="AB90" i="2"/>
  <c r="AB96" i="2"/>
  <c r="AB136" i="2"/>
  <c r="AB65" i="2"/>
  <c r="AB155" i="2"/>
  <c r="AB54" i="2"/>
  <c r="AB129" i="2"/>
  <c r="AB41" i="2"/>
  <c r="AB157" i="2"/>
  <c r="AB105" i="2"/>
  <c r="AB59" i="2"/>
  <c r="AB117" i="2"/>
  <c r="AB140" i="2"/>
  <c r="AB42" i="2"/>
  <c r="AB67" i="2"/>
  <c r="AB113" i="2"/>
  <c r="AB50" i="2"/>
  <c r="AB159" i="2"/>
  <c r="AB53" i="2"/>
  <c r="AB102" i="2"/>
  <c r="AB44" i="2"/>
  <c r="AB79" i="2"/>
  <c r="AB37" i="2"/>
  <c r="AB84" i="2"/>
  <c r="AB55" i="2"/>
  <c r="AB100" i="2"/>
  <c r="AB76" i="2"/>
  <c r="AB151" i="2"/>
  <c r="AB138" i="2"/>
  <c r="AB88" i="2"/>
  <c r="AB39" i="2"/>
  <c r="AB97" i="2"/>
  <c r="AB158" i="2"/>
  <c r="AB63" i="2"/>
  <c r="AB87" i="2"/>
  <c r="AB77" i="2"/>
  <c r="AB86" i="2"/>
  <c r="AB99" i="2"/>
  <c r="AB95" i="2"/>
  <c r="AB72" i="2"/>
  <c r="AB35" i="2"/>
  <c r="AB48" i="2"/>
  <c r="AB30" i="2"/>
  <c r="AB125" i="2"/>
  <c r="AB160" i="2"/>
  <c r="AB69" i="2"/>
  <c r="AB26" i="2"/>
  <c r="AB40" i="2"/>
  <c r="AB153" i="2"/>
  <c r="AB21" i="2"/>
  <c r="AC143" i="2"/>
  <c r="AC36" i="2"/>
  <c r="AC131" i="2"/>
  <c r="AC51" i="2"/>
  <c r="AC118" i="2"/>
  <c r="AC99" i="2"/>
  <c r="AC144" i="2"/>
  <c r="AC46" i="2"/>
  <c r="AC40" i="2"/>
  <c r="AC44" i="2"/>
  <c r="AC142" i="2"/>
  <c r="AC52" i="2"/>
  <c r="AC112" i="2"/>
  <c r="AC132" i="2"/>
  <c r="AC33" i="2"/>
  <c r="AC83" i="2"/>
  <c r="AC86" i="2"/>
  <c r="AC119" i="2"/>
  <c r="AC28" i="2"/>
  <c r="AC54" i="2"/>
  <c r="AC107" i="2"/>
  <c r="AC65" i="2"/>
  <c r="AC75" i="2"/>
  <c r="AC57" i="2"/>
  <c r="AC100" i="2"/>
  <c r="AC59" i="2"/>
  <c r="AC42" i="2"/>
  <c r="AC78" i="2"/>
  <c r="AC72" i="2"/>
  <c r="AC53" i="2"/>
  <c r="AC113" i="2"/>
  <c r="AC108" i="2"/>
  <c r="AC158" i="2"/>
  <c r="AC96" i="2"/>
  <c r="AC150" i="2"/>
  <c r="AC161" i="2"/>
  <c r="AC136" i="2"/>
  <c r="AC134" i="2"/>
  <c r="AC104" i="2"/>
  <c r="AC124" i="2"/>
  <c r="AC69" i="2"/>
  <c r="AC153" i="2"/>
  <c r="AC128" i="2"/>
  <c r="AC67" i="2"/>
  <c r="AC111" i="2"/>
  <c r="AC85" i="2"/>
  <c r="AC38" i="2"/>
  <c r="AC50" i="2"/>
  <c r="AC95" i="2"/>
  <c r="AC35" i="2"/>
  <c r="AC48" i="2"/>
  <c r="AC115" i="2"/>
  <c r="AC80" i="2"/>
  <c r="AC148" i="2"/>
  <c r="AC147" i="2"/>
  <c r="AC71" i="2"/>
  <c r="AC129" i="2"/>
  <c r="AC123" i="2"/>
  <c r="AC154" i="2"/>
  <c r="AC120" i="2"/>
  <c r="AC55" i="2"/>
  <c r="AC121" i="2"/>
  <c r="AC91" i="2"/>
  <c r="AC101" i="2"/>
  <c r="AC146" i="2"/>
  <c r="AC94" i="2"/>
  <c r="AC25" i="2"/>
  <c r="AC79" i="2"/>
  <c r="AC117" i="2"/>
  <c r="AC137" i="2"/>
  <c r="AC70" i="2"/>
  <c r="AC24" i="2"/>
  <c r="AC81" i="2"/>
  <c r="AC125" i="2"/>
  <c r="AC43" i="2"/>
  <c r="AC87" i="2"/>
  <c r="AC31" i="2"/>
  <c r="AC105" i="2"/>
  <c r="AC130" i="2"/>
  <c r="AC23" i="2"/>
  <c r="AC88" i="2"/>
  <c r="AC156" i="2"/>
  <c r="AC98" i="2"/>
  <c r="AC151" i="2"/>
  <c r="AC149" i="2"/>
  <c r="AC56" i="2"/>
  <c r="AC157" i="2"/>
  <c r="AC58" i="2"/>
  <c r="AC139" i="2"/>
  <c r="AC63" i="2"/>
  <c r="AC92" i="2"/>
  <c r="AC97" i="2"/>
  <c r="AC61" i="2"/>
  <c r="AC84" i="2"/>
  <c r="AC47" i="2"/>
  <c r="AC29" i="2"/>
  <c r="AC135" i="2"/>
  <c r="AC77" i="2"/>
  <c r="AC116" i="2"/>
  <c r="AC138" i="2"/>
  <c r="AC159" i="2"/>
  <c r="AC109" i="2"/>
  <c r="AC62" i="2"/>
  <c r="AC141" i="2"/>
  <c r="AC32" i="2"/>
  <c r="AC22" i="2"/>
  <c r="AC110" i="2"/>
  <c r="AC66" i="2"/>
  <c r="AC41" i="2"/>
  <c r="AC155" i="2"/>
  <c r="AC133" i="2"/>
  <c r="AC26" i="2"/>
  <c r="AC103" i="2"/>
  <c r="AC34" i="2"/>
  <c r="AC30" i="2"/>
  <c r="AC122" i="2"/>
  <c r="AC49" i="2"/>
  <c r="AC127" i="2"/>
  <c r="AC106" i="2"/>
  <c r="AC73" i="2"/>
  <c r="AC82" i="2"/>
  <c r="AC76" i="2"/>
  <c r="AC45" i="2"/>
  <c r="AC60" i="2"/>
  <c r="AC93" i="2"/>
  <c r="AC39" i="2"/>
  <c r="AC145" i="2"/>
  <c r="AC152" i="2"/>
  <c r="AC64" i="2"/>
  <c r="AC114" i="2"/>
  <c r="AC90" i="2"/>
  <c r="AC126" i="2"/>
  <c r="AC68" i="2"/>
  <c r="AC160" i="2"/>
  <c r="AC89" i="2"/>
  <c r="AC27" i="2"/>
  <c r="AC102" i="2"/>
  <c r="AC140" i="2"/>
  <c r="AC74" i="2"/>
  <c r="AC37" i="2"/>
  <c r="AC21" i="2"/>
  <c r="AD60" i="2"/>
  <c r="AD29" i="2"/>
  <c r="AD27" i="2"/>
  <c r="AD78" i="2"/>
  <c r="AD149" i="2"/>
  <c r="AD122" i="2"/>
  <c r="AD158" i="2"/>
  <c r="AD38" i="2"/>
  <c r="AD59" i="2"/>
  <c r="AD35" i="2"/>
  <c r="AD126" i="2"/>
  <c r="AD96" i="2"/>
  <c r="AD133" i="2"/>
  <c r="AD135" i="2"/>
  <c r="AD154" i="2"/>
  <c r="AD103" i="2"/>
  <c r="AD106" i="2"/>
  <c r="AD159" i="2"/>
  <c r="AD89" i="2"/>
  <c r="AD81" i="2"/>
  <c r="AD117" i="2"/>
  <c r="AD150" i="2"/>
  <c r="AD63" i="2"/>
  <c r="AD121" i="2"/>
  <c r="AD42" i="2"/>
  <c r="AD62" i="2"/>
  <c r="AD65" i="2"/>
  <c r="AD157" i="2"/>
  <c r="AD76" i="2"/>
  <c r="AD123" i="2"/>
  <c r="AD143" i="2"/>
  <c r="AD161" i="2"/>
  <c r="AD26" i="2"/>
  <c r="AD160" i="2"/>
  <c r="AD44" i="2"/>
  <c r="AD83" i="2"/>
  <c r="AD40" i="2"/>
  <c r="AD125" i="2"/>
  <c r="AD128" i="2"/>
  <c r="AD50" i="2"/>
  <c r="AD54" i="2"/>
  <c r="AD151" i="2"/>
  <c r="AD47" i="2"/>
  <c r="AD36" i="2"/>
  <c r="AD75" i="2"/>
  <c r="AD24" i="2"/>
  <c r="AD144" i="2"/>
  <c r="AD100" i="2"/>
  <c r="AD55" i="2"/>
  <c r="AD156" i="2"/>
  <c r="AD140" i="2"/>
  <c r="AD110" i="2"/>
  <c r="AD141" i="2"/>
  <c r="AD139" i="2"/>
  <c r="AD53" i="2"/>
  <c r="AD90" i="2"/>
  <c r="AD120" i="2"/>
  <c r="AD46" i="2"/>
  <c r="AD23" i="2"/>
  <c r="AD112" i="2"/>
  <c r="AD61" i="2"/>
  <c r="AD86" i="2"/>
  <c r="AD97" i="2"/>
  <c r="AD22" i="2"/>
  <c r="AD118" i="2"/>
  <c r="AD115" i="2"/>
  <c r="AD114" i="2"/>
  <c r="AD57" i="2"/>
  <c r="AD51" i="2"/>
  <c r="AD70" i="2"/>
  <c r="AD31" i="2"/>
  <c r="AD155" i="2"/>
  <c r="AD98" i="2"/>
  <c r="AD109" i="2"/>
  <c r="AD41" i="2"/>
  <c r="AD28" i="2"/>
  <c r="AD32" i="2"/>
  <c r="AD102" i="2"/>
  <c r="AD147" i="2"/>
  <c r="AD111" i="2"/>
  <c r="AD136" i="2"/>
  <c r="AD25" i="2"/>
  <c r="AD108" i="2"/>
  <c r="AD45" i="2"/>
  <c r="AD74" i="2"/>
  <c r="AD49" i="2"/>
  <c r="AD69" i="2"/>
  <c r="AD66" i="2"/>
  <c r="AD82" i="2"/>
  <c r="AD80" i="2"/>
  <c r="AD84" i="2"/>
  <c r="AD99" i="2"/>
  <c r="AD30" i="2"/>
  <c r="AD146" i="2"/>
  <c r="AD138" i="2"/>
  <c r="AD87" i="2"/>
  <c r="AD79" i="2"/>
  <c r="AD129" i="2"/>
  <c r="AD58" i="2"/>
  <c r="AD48" i="2"/>
  <c r="AD148" i="2"/>
  <c r="AD67" i="2"/>
  <c r="AD107" i="2"/>
  <c r="AD71" i="2"/>
  <c r="AD43" i="2"/>
  <c r="AD72" i="2"/>
  <c r="AD39" i="2"/>
  <c r="AD131" i="2"/>
  <c r="AD152" i="2"/>
  <c r="AD56" i="2"/>
  <c r="AD101" i="2"/>
  <c r="AD124" i="2"/>
  <c r="AD104" i="2"/>
  <c r="AD92" i="2"/>
  <c r="AD127" i="2"/>
  <c r="AD116" i="2"/>
  <c r="AD95" i="2"/>
  <c r="AD132" i="2"/>
  <c r="AD33" i="2"/>
  <c r="AD113" i="2"/>
  <c r="AD137" i="2"/>
  <c r="AD37" i="2"/>
  <c r="AD119" i="2"/>
  <c r="AD91" i="2"/>
  <c r="AD64" i="2"/>
  <c r="AD85" i="2"/>
  <c r="AD105" i="2"/>
  <c r="AD130" i="2"/>
  <c r="AD142" i="2"/>
  <c r="AD52" i="2"/>
  <c r="AD94" i="2"/>
  <c r="AD134" i="2"/>
  <c r="AD77" i="2"/>
  <c r="AD88" i="2"/>
  <c r="AD73" i="2"/>
  <c r="AD145" i="2"/>
  <c r="AD68" i="2"/>
  <c r="AD153" i="2"/>
  <c r="AD93" i="2"/>
  <c r="AD34" i="2"/>
  <c r="AD21" i="2"/>
  <c r="AA168" i="2"/>
  <c r="AB62" i="3"/>
  <c r="AB66" i="3"/>
  <c r="AB107" i="3"/>
  <c r="AB28" i="3"/>
  <c r="AB119" i="3"/>
  <c r="AB45" i="3"/>
  <c r="AB81" i="3"/>
  <c r="AB55" i="3"/>
  <c r="AB64" i="3"/>
  <c r="AB138" i="3"/>
  <c r="AB90" i="3"/>
  <c r="AB27" i="3"/>
  <c r="AB67" i="3"/>
  <c r="AB41" i="3"/>
  <c r="AB57" i="3"/>
  <c r="AB77" i="3"/>
  <c r="AB118" i="3"/>
  <c r="AB117" i="3"/>
  <c r="AB98" i="3"/>
  <c r="AB126" i="3"/>
  <c r="AB111" i="3"/>
  <c r="AB86" i="3"/>
  <c r="AB46" i="3"/>
  <c r="AB95" i="3"/>
  <c r="AB22" i="3"/>
  <c r="AB37" i="3"/>
  <c r="AB153" i="3"/>
  <c r="AB113" i="3"/>
  <c r="AB106" i="3"/>
  <c r="AB130" i="3"/>
  <c r="AB76" i="3"/>
  <c r="AB150" i="3"/>
  <c r="AB146" i="3"/>
  <c r="AB149" i="3"/>
  <c r="AB140" i="3"/>
  <c r="AB92" i="3"/>
  <c r="AB26" i="3"/>
  <c r="AB103" i="3"/>
  <c r="AB25" i="3"/>
  <c r="AB47" i="3"/>
  <c r="AB147" i="3"/>
  <c r="AB115" i="3"/>
  <c r="AB155" i="3"/>
  <c r="AB42" i="3"/>
  <c r="AB43" i="3"/>
  <c r="AB72" i="3"/>
  <c r="AB148" i="3"/>
  <c r="AB38" i="3"/>
  <c r="AB52" i="3"/>
  <c r="AB133" i="3"/>
  <c r="AB129" i="3"/>
  <c r="AB68" i="3"/>
  <c r="AB109" i="3"/>
  <c r="AB75" i="3"/>
  <c r="AB80" i="3"/>
  <c r="AB30" i="3"/>
  <c r="U163" i="3" s="1"/>
  <c r="AB65" i="3"/>
  <c r="AB40" i="3"/>
  <c r="AB125" i="3"/>
  <c r="AB89" i="3"/>
  <c r="AB137" i="3"/>
  <c r="AB51" i="3"/>
  <c r="AB154" i="3"/>
  <c r="AB74" i="3"/>
  <c r="AB36" i="3"/>
  <c r="AB101" i="3"/>
  <c r="AB88" i="3"/>
  <c r="AB116" i="3"/>
  <c r="AB93" i="3"/>
  <c r="AB141" i="3"/>
  <c r="AB97" i="3"/>
  <c r="AB127" i="3"/>
  <c r="AB131" i="3"/>
  <c r="AB132" i="3"/>
  <c r="AB59" i="3"/>
  <c r="AB50" i="3"/>
  <c r="AB143" i="3"/>
  <c r="AB83" i="3"/>
  <c r="AB34" i="3"/>
  <c r="AB61" i="3"/>
  <c r="AB123" i="3"/>
  <c r="AB71" i="3"/>
  <c r="AB48" i="3"/>
  <c r="AB122" i="3"/>
  <c r="AB23" i="3"/>
  <c r="AB24" i="3"/>
  <c r="AB100" i="3"/>
  <c r="AB112" i="3"/>
  <c r="AB135" i="3"/>
  <c r="AB78" i="3"/>
  <c r="AB105" i="3"/>
  <c r="AB49" i="3"/>
  <c r="AB63" i="3"/>
  <c r="AB73" i="3"/>
  <c r="AB31" i="3"/>
  <c r="AB39" i="3"/>
  <c r="AB96" i="3"/>
  <c r="AB144" i="3"/>
  <c r="AB124" i="3"/>
  <c r="AB120" i="3"/>
  <c r="AB82" i="3"/>
  <c r="AB70" i="3"/>
  <c r="AB128" i="3"/>
  <c r="AB114" i="3"/>
  <c r="AB84" i="3"/>
  <c r="AB56" i="3"/>
  <c r="AB79" i="3"/>
  <c r="AB69" i="3"/>
  <c r="AB108" i="3"/>
  <c r="AB99" i="3"/>
  <c r="AB54" i="3"/>
  <c r="AB151" i="3"/>
  <c r="AB136" i="3"/>
  <c r="AB145" i="3"/>
  <c r="AB94" i="3"/>
  <c r="AB142" i="3"/>
  <c r="AB32" i="3"/>
  <c r="AB139" i="3"/>
  <c r="AB152" i="3"/>
  <c r="AB33" i="3"/>
  <c r="AB110" i="3"/>
  <c r="AB53" i="3"/>
  <c r="AB60" i="3"/>
  <c r="AB134" i="3"/>
  <c r="AB102" i="3"/>
  <c r="AB91" i="3"/>
  <c r="AB58" i="3"/>
  <c r="AB35" i="3"/>
  <c r="AB104" i="3"/>
  <c r="AB85" i="3"/>
  <c r="AB87" i="3"/>
  <c r="AB29" i="3"/>
  <c r="AB121" i="3"/>
  <c r="AB44" i="3"/>
  <c r="AB21" i="3"/>
  <c r="AC40" i="3"/>
  <c r="AC96" i="3"/>
  <c r="AC133" i="3"/>
  <c r="AC155" i="3"/>
  <c r="AC109" i="3"/>
  <c r="AC105" i="3"/>
  <c r="AC80" i="3"/>
  <c r="AC90" i="3"/>
  <c r="AC42" i="3"/>
  <c r="AC55" i="3"/>
  <c r="AC114" i="3"/>
  <c r="AC113" i="3"/>
  <c r="AC107" i="3"/>
  <c r="AC139" i="3"/>
  <c r="AC124" i="3"/>
  <c r="AC69" i="3"/>
  <c r="AC104" i="3"/>
  <c r="AC111" i="3"/>
  <c r="AC41" i="3"/>
  <c r="AC150" i="3"/>
  <c r="AC126" i="3"/>
  <c r="AC72" i="3"/>
  <c r="AC67" i="3"/>
  <c r="AC52" i="3"/>
  <c r="AC64" i="3"/>
  <c r="AC142" i="3"/>
  <c r="AC146" i="3"/>
  <c r="AC125" i="3"/>
  <c r="AC24" i="3"/>
  <c r="AC147" i="3"/>
  <c r="AC128" i="3"/>
  <c r="AC127" i="3"/>
  <c r="AC32" i="3"/>
  <c r="AC130" i="3"/>
  <c r="AC29" i="3"/>
  <c r="AC31" i="3"/>
  <c r="AC78" i="3"/>
  <c r="AC122" i="3"/>
  <c r="AC66" i="3"/>
  <c r="AC141" i="3"/>
  <c r="AC33" i="3"/>
  <c r="AC46" i="3"/>
  <c r="AC81" i="3"/>
  <c r="AC48" i="3"/>
  <c r="AC38" i="3"/>
  <c r="AC110" i="3"/>
  <c r="AC153" i="3"/>
  <c r="AC53" i="3"/>
  <c r="AC75" i="3"/>
  <c r="AC28" i="3"/>
  <c r="AC152" i="3"/>
  <c r="AC87" i="3"/>
  <c r="AC97" i="3"/>
  <c r="AC112" i="3"/>
  <c r="AC94" i="3"/>
  <c r="AC145" i="3"/>
  <c r="AC57" i="3"/>
  <c r="AC76" i="3"/>
  <c r="AC49" i="3"/>
  <c r="AC56" i="3"/>
  <c r="AC45" i="3"/>
  <c r="AC100" i="3"/>
  <c r="AC91" i="3"/>
  <c r="AC138" i="3"/>
  <c r="AC47" i="3"/>
  <c r="AC101" i="3"/>
  <c r="AC58" i="3"/>
  <c r="AC86" i="3"/>
  <c r="AC120" i="3"/>
  <c r="AC61" i="3"/>
  <c r="AC103" i="3"/>
  <c r="AC71" i="3"/>
  <c r="AC118" i="3"/>
  <c r="AC82" i="3"/>
  <c r="AC95" i="3"/>
  <c r="AC106" i="3"/>
  <c r="AC50" i="3"/>
  <c r="AC35" i="3"/>
  <c r="AC84" i="3"/>
  <c r="AC37" i="3"/>
  <c r="AC68" i="3"/>
  <c r="AC51" i="3"/>
  <c r="AC62" i="3"/>
  <c r="AC63" i="3"/>
  <c r="AC134" i="3"/>
  <c r="AC140" i="3"/>
  <c r="AC102" i="3"/>
  <c r="AC108" i="3"/>
  <c r="AC149" i="3"/>
  <c r="AC148" i="3"/>
  <c r="AC151" i="3"/>
  <c r="AC70" i="3"/>
  <c r="AC121" i="3"/>
  <c r="AC143" i="3"/>
  <c r="AC123" i="3"/>
  <c r="AC44" i="3"/>
  <c r="AC74" i="3"/>
  <c r="AC116" i="3"/>
  <c r="AC39" i="3"/>
  <c r="AC137" i="3"/>
  <c r="AC77" i="3"/>
  <c r="AC73" i="3"/>
  <c r="AC60" i="3"/>
  <c r="AC92" i="3"/>
  <c r="AC59" i="3"/>
  <c r="AC65" i="3"/>
  <c r="AC115" i="3"/>
  <c r="AC54" i="3"/>
  <c r="AC93" i="3"/>
  <c r="AC89" i="3"/>
  <c r="AC144" i="3"/>
  <c r="AC26" i="3"/>
  <c r="AC34" i="3"/>
  <c r="AC131" i="3"/>
  <c r="AC27" i="3"/>
  <c r="AC135" i="3"/>
  <c r="AC136" i="3"/>
  <c r="AC132" i="3"/>
  <c r="AC129" i="3"/>
  <c r="AC117" i="3"/>
  <c r="AC99" i="3"/>
  <c r="AC85" i="3"/>
  <c r="AC88" i="3"/>
  <c r="AC98" i="3"/>
  <c r="AC23" i="3"/>
  <c r="AC22" i="3"/>
  <c r="AC83" i="3"/>
  <c r="AC119" i="3"/>
  <c r="AC30" i="3"/>
  <c r="AC25" i="3"/>
  <c r="AC43" i="3"/>
  <c r="AC154" i="3"/>
  <c r="AC36" i="3"/>
  <c r="AC79" i="3"/>
  <c r="AC21" i="3"/>
  <c r="X163" i="3" s="1"/>
  <c r="AD55" i="3"/>
  <c r="AD75" i="3"/>
  <c r="AD101" i="3"/>
  <c r="AD142" i="3"/>
  <c r="AD134" i="3"/>
  <c r="AD30" i="3"/>
  <c r="AD128" i="3"/>
  <c r="AD31" i="3"/>
  <c r="AD46" i="3"/>
  <c r="AD117" i="3"/>
  <c r="AD138" i="3"/>
  <c r="AD99" i="3"/>
  <c r="AD38" i="3"/>
  <c r="AD78" i="3"/>
  <c r="AD153" i="3"/>
  <c r="AD106" i="3"/>
  <c r="AD139" i="3"/>
  <c r="AD119" i="3"/>
  <c r="AD68" i="3"/>
  <c r="AD33" i="3"/>
  <c r="AD28" i="3"/>
  <c r="AD147" i="3"/>
  <c r="AD123" i="3"/>
  <c r="AD76" i="3"/>
  <c r="AD110" i="3"/>
  <c r="AD137" i="3"/>
  <c r="AD149" i="3"/>
  <c r="AD25" i="3"/>
  <c r="AD105" i="3"/>
  <c r="AD132" i="3"/>
  <c r="AD24" i="3"/>
  <c r="AD114" i="3"/>
  <c r="AD57" i="3"/>
  <c r="AD89" i="3"/>
  <c r="AD102" i="3"/>
  <c r="AD42" i="3"/>
  <c r="AD39" i="3"/>
  <c r="AD121" i="3"/>
  <c r="AD74" i="3"/>
  <c r="AD88" i="3"/>
  <c r="AD41" i="3"/>
  <c r="AD69" i="3"/>
  <c r="AD109" i="3"/>
  <c r="AD125" i="3"/>
  <c r="AD47" i="3"/>
  <c r="AD79" i="3"/>
  <c r="AD108" i="3"/>
  <c r="AD113" i="3"/>
  <c r="AD80" i="3"/>
  <c r="AD100" i="3"/>
  <c r="AD104" i="3"/>
  <c r="AD124" i="3"/>
  <c r="AD91" i="3"/>
  <c r="AD155" i="3"/>
  <c r="AD94" i="3"/>
  <c r="AD84" i="3"/>
  <c r="AD61" i="3"/>
  <c r="AD56" i="3"/>
  <c r="AD133" i="3"/>
  <c r="AD27" i="3"/>
  <c r="AD65" i="3"/>
  <c r="AD115" i="3"/>
  <c r="AD120" i="3"/>
  <c r="AD107" i="3"/>
  <c r="AD29" i="3"/>
  <c r="AD127" i="3"/>
  <c r="AD86" i="3"/>
  <c r="AD53" i="3"/>
  <c r="AD85" i="3"/>
  <c r="AD144" i="3"/>
  <c r="AD154" i="3"/>
  <c r="AD152" i="3"/>
  <c r="AD72" i="3"/>
  <c r="AD44" i="3"/>
  <c r="AD141" i="3"/>
  <c r="AD95" i="3"/>
  <c r="AD111" i="3"/>
  <c r="AD26" i="3"/>
  <c r="AD126" i="3"/>
  <c r="AD43" i="3"/>
  <c r="AD145" i="3"/>
  <c r="AD48" i="3"/>
  <c r="AD58" i="3"/>
  <c r="AD71" i="3"/>
  <c r="AD45" i="3"/>
  <c r="AD50" i="3"/>
  <c r="AD136" i="3"/>
  <c r="AD66" i="3"/>
  <c r="AD129" i="3"/>
  <c r="AD116" i="3"/>
  <c r="AD67" i="3"/>
  <c r="AD23" i="3"/>
  <c r="AD52" i="3"/>
  <c r="AD54" i="3"/>
  <c r="AD93" i="3"/>
  <c r="AD81" i="3"/>
  <c r="AD40" i="3"/>
  <c r="AD112" i="3"/>
  <c r="AD96" i="3"/>
  <c r="AD146" i="3"/>
  <c r="AD97" i="3"/>
  <c r="AD131" i="3"/>
  <c r="AD35" i="3"/>
  <c r="AD122" i="3"/>
  <c r="AD59" i="3"/>
  <c r="AD148" i="3"/>
  <c r="AD32" i="3"/>
  <c r="AD36" i="3"/>
  <c r="AD62" i="3"/>
  <c r="AD83" i="3"/>
  <c r="AD92" i="3"/>
  <c r="AD150" i="3"/>
  <c r="AD63" i="3"/>
  <c r="AD77" i="3"/>
  <c r="AD34" i="3"/>
  <c r="AD130" i="3"/>
  <c r="AD64" i="3"/>
  <c r="AD118" i="3"/>
  <c r="AD37" i="3"/>
  <c r="AD98" i="3"/>
  <c r="AD87" i="3"/>
  <c r="AD90" i="3"/>
  <c r="AD70" i="3"/>
  <c r="AD143" i="3"/>
  <c r="AD22" i="3"/>
  <c r="AA163" i="3" s="1"/>
  <c r="AD103" i="3"/>
  <c r="AD140" i="3"/>
  <c r="AD60" i="3"/>
  <c r="AD73" i="3"/>
  <c r="AD49" i="3"/>
  <c r="AD82" i="3"/>
  <c r="AD151" i="3"/>
  <c r="AD135" i="3"/>
  <c r="AD51" i="3"/>
  <c r="AD21" i="3"/>
  <c r="AB169" i="6" l="1"/>
  <c r="AB171" i="6"/>
  <c r="AB173" i="6"/>
  <c r="AB117" i="6"/>
  <c r="AB89" i="6"/>
  <c r="AB121" i="6"/>
  <c r="AB155" i="6"/>
  <c r="AB177" i="6"/>
  <c r="AB175" i="6"/>
  <c r="AB59" i="6"/>
  <c r="AB119" i="6"/>
  <c r="AB111" i="6"/>
  <c r="AB60" i="6"/>
  <c r="AB147" i="6"/>
  <c r="AB106" i="6"/>
  <c r="AB123" i="6"/>
  <c r="AB115" i="6"/>
  <c r="AB86" i="6"/>
  <c r="AB113" i="6"/>
  <c r="AB65" i="6"/>
  <c r="AB95" i="6"/>
  <c r="AB82" i="6"/>
  <c r="AB81" i="6"/>
  <c r="AB125" i="6"/>
  <c r="AB110" i="6"/>
  <c r="AB105" i="6"/>
  <c r="AB114" i="6"/>
  <c r="AB99" i="6"/>
  <c r="AB39" i="6"/>
  <c r="AB29" i="6"/>
  <c r="AB25" i="6"/>
  <c r="AB27" i="6"/>
  <c r="AB137" i="6"/>
  <c r="AB84" i="6"/>
  <c r="AB66" i="6"/>
  <c r="AB94" i="6"/>
  <c r="AB58" i="6"/>
  <c r="AB139" i="6"/>
  <c r="AB93" i="6"/>
  <c r="AB172" i="6"/>
  <c r="AB24" i="6"/>
  <c r="AB36" i="6"/>
  <c r="AB67" i="6"/>
  <c r="AB37" i="6"/>
  <c r="AB71" i="6"/>
  <c r="AB159" i="6"/>
  <c r="AB97" i="6"/>
  <c r="AB116" i="6"/>
  <c r="AB109" i="6"/>
  <c r="AB146" i="6"/>
  <c r="AB158" i="6"/>
  <c r="AB168" i="6"/>
  <c r="AB138" i="6"/>
  <c r="AB53" i="6"/>
  <c r="AB144" i="6"/>
  <c r="AB63" i="6"/>
  <c r="AB107" i="6"/>
  <c r="AB162" i="6"/>
  <c r="AB47" i="6"/>
  <c r="AB49" i="6"/>
  <c r="AB28" i="6"/>
  <c r="AB64" i="6"/>
  <c r="AB104" i="6"/>
  <c r="AB79" i="6"/>
  <c r="AB118" i="6"/>
  <c r="AB90" i="6"/>
  <c r="AB72" i="6"/>
  <c r="AB85" i="6"/>
  <c r="AB160" i="6"/>
  <c r="AB100" i="6"/>
  <c r="AB98" i="6"/>
  <c r="AB126" i="6"/>
  <c r="AB145" i="6"/>
  <c r="AB142" i="6"/>
  <c r="AB174" i="6"/>
  <c r="AB41" i="6"/>
  <c r="AB43" i="6"/>
  <c r="AB96" i="6"/>
  <c r="AB70" i="6"/>
  <c r="AB148" i="6"/>
  <c r="AB150" i="6"/>
  <c r="AB45" i="6"/>
  <c r="AB131" i="6"/>
  <c r="AB157" i="6"/>
  <c r="AB46" i="6"/>
  <c r="AB44" i="6"/>
  <c r="AB32" i="6"/>
  <c r="AB34" i="6"/>
  <c r="AB69" i="6"/>
  <c r="AB91" i="6"/>
  <c r="AB163" i="6"/>
  <c r="AB101" i="6"/>
  <c r="AB120" i="6"/>
  <c r="AB87" i="6"/>
  <c r="AB129" i="6"/>
  <c r="AB112" i="6"/>
  <c r="AB152" i="6"/>
  <c r="AB176" i="6"/>
  <c r="AB22" i="6"/>
  <c r="AB149" i="6"/>
  <c r="AB108" i="6"/>
  <c r="AB92" i="6"/>
  <c r="AB52" i="6"/>
  <c r="AB68" i="6"/>
  <c r="AB35" i="6"/>
  <c r="AB23" i="6"/>
  <c r="AB51" i="6"/>
  <c r="AB55" i="6"/>
  <c r="AB153" i="6"/>
  <c r="AB78" i="6"/>
  <c r="AB135" i="6"/>
  <c r="AB133" i="6"/>
  <c r="AB56" i="6"/>
  <c r="AB31" i="6"/>
  <c r="AB33" i="6"/>
  <c r="AB57" i="6"/>
  <c r="AB61" i="6"/>
  <c r="AB26" i="6"/>
  <c r="AB151" i="6"/>
  <c r="AB62" i="6"/>
  <c r="AB102" i="6"/>
  <c r="AB141" i="6"/>
  <c r="AB124" i="6"/>
  <c r="AB54" i="6"/>
  <c r="AB166" i="6"/>
  <c r="AB77" i="6"/>
  <c r="AB30" i="6"/>
  <c r="AB73" i="6"/>
  <c r="AB48" i="6"/>
  <c r="AB50" i="6"/>
  <c r="AB103" i="6"/>
  <c r="AB165" i="6"/>
  <c r="AB122" i="6"/>
  <c r="AB161" i="6"/>
  <c r="AB128" i="6"/>
  <c r="AB132" i="6"/>
  <c r="AB130" i="6"/>
  <c r="AB164" i="6"/>
  <c r="AB38" i="6"/>
  <c r="AB80" i="6"/>
  <c r="AB40" i="6"/>
  <c r="AB83" i="6"/>
  <c r="AB154" i="6"/>
  <c r="AB42" i="6"/>
  <c r="AB75" i="6"/>
  <c r="AB134" i="6"/>
  <c r="AB74" i="6"/>
  <c r="AB143" i="6"/>
  <c r="AB76" i="6"/>
  <c r="AB167" i="6"/>
  <c r="AB88" i="6"/>
  <c r="AB127" i="6"/>
  <c r="AB136" i="6"/>
  <c r="AB140" i="6"/>
  <c r="AB156" i="6"/>
  <c r="AB170" i="6"/>
  <c r="AD117" i="4"/>
  <c r="AD151" i="4"/>
  <c r="AD133" i="4"/>
  <c r="AD161" i="4"/>
  <c r="AD131" i="4"/>
  <c r="AD129" i="4"/>
  <c r="AD125" i="4"/>
  <c r="AD122" i="4"/>
  <c r="AD113" i="4"/>
  <c r="AD114" i="4"/>
  <c r="AD26" i="4"/>
  <c r="AD153" i="4"/>
  <c r="AD23" i="4"/>
  <c r="AD59" i="4"/>
  <c r="AD43" i="4"/>
  <c r="AD144" i="4"/>
  <c r="AD53" i="4"/>
  <c r="AD40" i="4"/>
  <c r="AD57" i="4"/>
  <c r="AD89" i="4"/>
  <c r="AD149" i="4"/>
  <c r="AD106" i="4"/>
  <c r="AD81" i="4"/>
  <c r="AD41" i="4"/>
  <c r="AD150" i="4"/>
  <c r="AD93" i="4"/>
  <c r="AD140" i="4"/>
  <c r="AD101" i="4"/>
  <c r="AD100" i="4"/>
  <c r="AD96" i="4"/>
  <c r="AD109" i="4"/>
  <c r="AD29" i="4"/>
  <c r="AD87" i="4"/>
  <c r="AD69" i="4"/>
  <c r="AD35" i="4"/>
  <c r="AD73" i="4"/>
  <c r="AD22" i="4"/>
  <c r="AD63" i="4"/>
  <c r="AD24" i="4"/>
  <c r="AD61" i="4"/>
  <c r="AD90" i="4"/>
  <c r="AD130" i="4"/>
  <c r="AD107" i="4"/>
  <c r="AD111" i="4"/>
  <c r="AD38" i="4"/>
  <c r="AD86" i="4"/>
  <c r="AD104" i="4"/>
  <c r="AD51" i="4"/>
  <c r="AD105" i="4"/>
  <c r="AD66" i="4"/>
  <c r="AD119" i="4"/>
  <c r="AD94" i="4"/>
  <c r="AD157" i="4"/>
  <c r="AD108" i="4"/>
  <c r="AD27" i="4"/>
  <c r="AD55" i="4"/>
  <c r="AD30" i="4"/>
  <c r="AD67" i="4"/>
  <c r="AD97" i="4"/>
  <c r="AD120" i="4"/>
  <c r="AD33" i="4"/>
  <c r="AD147" i="4"/>
  <c r="AD76" i="4"/>
  <c r="AD127" i="4"/>
  <c r="AD110" i="4"/>
  <c r="AD84" i="4"/>
  <c r="AD70" i="4"/>
  <c r="AD32" i="4"/>
  <c r="AD49" i="4"/>
  <c r="AD62" i="4"/>
  <c r="AD112" i="4"/>
  <c r="AD45" i="4"/>
  <c r="AD123" i="4"/>
  <c r="AD68" i="4"/>
  <c r="AD152" i="4"/>
  <c r="AD158" i="4"/>
  <c r="AD134" i="4"/>
  <c r="AD88" i="4"/>
  <c r="AD52" i="4"/>
  <c r="AD118" i="4"/>
  <c r="AD160" i="4"/>
  <c r="AD132" i="4"/>
  <c r="AD116" i="4"/>
  <c r="AD64" i="4"/>
  <c r="AD126" i="4"/>
  <c r="AD115" i="4"/>
  <c r="AD121" i="4"/>
  <c r="AD141" i="4"/>
  <c r="AD48" i="4"/>
  <c r="AD31" i="4"/>
  <c r="AD136" i="4"/>
  <c r="AD92" i="4"/>
  <c r="AD56" i="4"/>
  <c r="AD46" i="4"/>
  <c r="AD71" i="4"/>
  <c r="AD124" i="4"/>
  <c r="AD42" i="4"/>
  <c r="AD138" i="4"/>
  <c r="AD72" i="4"/>
  <c r="AD25" i="4"/>
  <c r="AD39" i="4"/>
  <c r="AD36" i="4"/>
  <c r="AD75" i="4"/>
  <c r="AD78" i="4"/>
  <c r="AD128" i="4"/>
  <c r="AD34" i="4"/>
  <c r="AD74" i="4"/>
  <c r="AD135" i="4"/>
  <c r="AD148" i="4"/>
  <c r="AD143" i="4"/>
  <c r="AD139" i="4"/>
  <c r="AD154" i="4"/>
  <c r="AD142" i="4"/>
  <c r="AD28" i="4"/>
  <c r="AD60" i="4"/>
  <c r="AD47" i="4"/>
  <c r="AD99" i="4"/>
  <c r="AD79" i="4"/>
  <c r="AD80" i="4"/>
  <c r="AD50" i="4"/>
  <c r="AD85" i="4"/>
  <c r="AD82" i="4"/>
  <c r="AD37" i="4"/>
  <c r="AD65" i="4"/>
  <c r="AD95" i="4"/>
  <c r="AD103" i="4"/>
  <c r="AD98" i="4"/>
  <c r="AD146" i="4"/>
  <c r="AD137" i="4"/>
  <c r="AD102" i="4"/>
  <c r="AD58" i="4"/>
  <c r="AD77" i="4"/>
  <c r="AD156" i="4"/>
  <c r="AD44" i="4"/>
  <c r="AD83" i="4"/>
  <c r="AD155" i="4"/>
  <c r="AD91" i="4"/>
  <c r="AD159" i="4"/>
  <c r="AD54" i="4"/>
  <c r="AD145" i="4"/>
  <c r="AC150" i="4"/>
  <c r="AC138" i="4"/>
  <c r="AC124" i="4"/>
  <c r="AC160" i="4"/>
  <c r="AC135" i="4"/>
  <c r="AC118" i="4"/>
  <c r="AC103" i="4"/>
  <c r="AC71" i="4"/>
  <c r="AC136" i="4"/>
  <c r="AC146" i="4"/>
  <c r="AC64" i="4"/>
  <c r="AC148" i="4"/>
  <c r="AC128" i="4"/>
  <c r="AC121" i="4"/>
  <c r="AC120" i="4"/>
  <c r="AC60" i="4"/>
  <c r="AC129" i="4"/>
  <c r="AC97" i="4"/>
  <c r="AC95" i="4"/>
  <c r="AC93" i="4"/>
  <c r="AC79" i="4"/>
  <c r="AC52" i="4"/>
  <c r="AC87" i="4"/>
  <c r="AC85" i="4"/>
  <c r="AC55" i="4"/>
  <c r="AC43" i="4"/>
  <c r="AC81" i="4"/>
  <c r="AC39" i="4"/>
  <c r="AC42" i="4"/>
  <c r="AC57" i="4"/>
  <c r="AC76" i="4"/>
  <c r="AC30" i="4"/>
  <c r="AC117" i="4"/>
  <c r="AC106" i="4"/>
  <c r="AC33" i="4"/>
  <c r="AC130" i="4"/>
  <c r="AC74" i="4"/>
  <c r="AC102" i="4"/>
  <c r="AC100" i="4"/>
  <c r="AC115" i="4"/>
  <c r="AC96" i="4"/>
  <c r="AC157" i="4"/>
  <c r="AC90" i="4"/>
  <c r="AC116" i="4"/>
  <c r="AC78" i="4"/>
  <c r="AC45" i="4"/>
  <c r="AC51" i="4"/>
  <c r="AC25" i="4"/>
  <c r="AC35" i="4"/>
  <c r="AC50" i="4"/>
  <c r="AC58" i="4"/>
  <c r="AC22" i="4"/>
  <c r="AC46" i="4"/>
  <c r="AC147" i="4"/>
  <c r="AC67" i="4"/>
  <c r="AC119" i="4"/>
  <c r="AC109" i="4"/>
  <c r="AC133" i="4"/>
  <c r="AC125" i="4"/>
  <c r="AC56" i="4"/>
  <c r="AC105" i="4"/>
  <c r="AC158" i="4"/>
  <c r="AC99" i="4"/>
  <c r="AC156" i="4"/>
  <c r="AC28" i="4"/>
  <c r="AC82" i="4"/>
  <c r="AC154" i="4"/>
  <c r="AC36" i="4"/>
  <c r="AC153" i="4"/>
  <c r="AC140" i="4"/>
  <c r="AC89" i="4"/>
  <c r="AC149" i="4"/>
  <c r="AC84" i="4"/>
  <c r="AC83" i="4"/>
  <c r="AC94" i="4"/>
  <c r="AC139" i="4"/>
  <c r="AC114" i="4"/>
  <c r="AC44" i="4"/>
  <c r="AC73" i="4"/>
  <c r="AC101" i="4"/>
  <c r="AC26" i="4"/>
  <c r="AC63" i="4"/>
  <c r="AC62" i="4"/>
  <c r="AC41" i="4"/>
  <c r="AC112" i="4"/>
  <c r="AC49" i="4"/>
  <c r="AC137" i="4"/>
  <c r="AC155" i="4"/>
  <c r="AC65" i="4"/>
  <c r="AC108" i="4"/>
  <c r="AC72" i="4"/>
  <c r="AC47" i="4"/>
  <c r="AC131" i="4"/>
  <c r="AC144" i="4"/>
  <c r="AC75" i="4"/>
  <c r="AC123" i="4"/>
  <c r="AC126" i="4"/>
  <c r="AC32" i="4"/>
  <c r="AC61" i="4"/>
  <c r="AC127" i="4"/>
  <c r="AC110" i="4"/>
  <c r="AC92" i="4"/>
  <c r="AC141" i="4"/>
  <c r="AC69" i="4"/>
  <c r="AC113" i="4"/>
  <c r="AC59" i="4"/>
  <c r="AC48" i="4"/>
  <c r="AC38" i="4"/>
  <c r="AC91" i="4"/>
  <c r="AC37" i="4"/>
  <c r="AC53" i="4"/>
  <c r="AC98" i="4"/>
  <c r="AC23" i="4"/>
  <c r="AC104" i="4"/>
  <c r="AC134" i="4"/>
  <c r="AC122" i="4"/>
  <c r="AC77" i="4"/>
  <c r="AC40" i="4"/>
  <c r="AC152" i="4"/>
  <c r="AC70" i="4"/>
  <c r="AC34" i="4"/>
  <c r="AC80" i="4"/>
  <c r="AC143" i="4"/>
  <c r="AC145" i="4"/>
  <c r="AC66" i="4"/>
  <c r="AC88" i="4"/>
  <c r="AC142" i="4"/>
  <c r="AC161" i="4"/>
  <c r="AC54" i="4"/>
  <c r="AC68" i="4"/>
  <c r="AC24" i="4"/>
  <c r="AC29" i="4"/>
  <c r="AC27" i="4"/>
  <c r="AC159" i="4"/>
  <c r="AC151" i="4"/>
  <c r="AC31" i="4"/>
  <c r="AC107" i="4"/>
  <c r="AC86" i="4"/>
  <c r="AC132" i="4"/>
  <c r="AC111" i="4"/>
  <c r="AB106" i="4"/>
  <c r="AB74" i="4"/>
  <c r="AB130" i="4"/>
  <c r="AB82" i="4"/>
  <c r="AB78" i="4"/>
  <c r="AB65" i="4"/>
  <c r="AB112" i="4"/>
  <c r="AB49" i="4"/>
  <c r="AB33" i="4"/>
  <c r="AB34" i="4"/>
  <c r="AB138" i="4"/>
  <c r="AB90" i="4"/>
  <c r="AB42" i="4"/>
  <c r="AB94" i="4"/>
  <c r="AB22" i="4"/>
  <c r="AB62" i="4"/>
  <c r="AB45" i="4"/>
  <c r="AB150" i="4"/>
  <c r="AB134" i="4"/>
  <c r="AB48" i="4"/>
  <c r="AB46" i="4"/>
  <c r="AB32" i="4"/>
  <c r="AB30" i="4"/>
  <c r="AB64" i="4"/>
  <c r="AB50" i="4"/>
  <c r="AB98" i="4"/>
  <c r="AB37" i="4"/>
  <c r="AB28" i="4"/>
  <c r="AB44" i="4"/>
  <c r="AB69" i="4"/>
  <c r="AB100" i="4"/>
  <c r="AB95" i="4"/>
  <c r="AB56" i="4"/>
  <c r="AB116" i="4"/>
  <c r="AB27" i="4"/>
  <c r="AB161" i="4"/>
  <c r="AB101" i="4"/>
  <c r="AB87" i="4"/>
  <c r="AB110" i="4"/>
  <c r="AB43" i="4"/>
  <c r="AB102" i="4"/>
  <c r="AB147" i="4"/>
  <c r="AB60" i="4"/>
  <c r="AB153" i="4"/>
  <c r="AB86" i="4"/>
  <c r="AB24" i="4"/>
  <c r="AB52" i="4"/>
  <c r="AB85" i="4"/>
  <c r="AB41" i="4"/>
  <c r="AB72" i="4"/>
  <c r="AB36" i="4"/>
  <c r="AB59" i="4"/>
  <c r="AB35" i="4"/>
  <c r="AB115" i="4"/>
  <c r="AB151" i="4"/>
  <c r="AB125" i="4"/>
  <c r="AB109" i="4"/>
  <c r="AB159" i="4"/>
  <c r="AB129" i="4"/>
  <c r="AB149" i="4"/>
  <c r="AB111" i="4"/>
  <c r="AB29" i="4"/>
  <c r="AB118" i="4"/>
  <c r="AB39" i="4"/>
  <c r="AB70" i="4"/>
  <c r="AB58" i="4"/>
  <c r="AB122" i="4"/>
  <c r="AB117" i="4"/>
  <c r="AB137" i="4"/>
  <c r="AB93" i="4"/>
  <c r="AB26" i="4"/>
  <c r="AB47" i="4"/>
  <c r="AB140" i="4"/>
  <c r="AB119" i="4"/>
  <c r="AB132" i="4"/>
  <c r="AB152" i="4"/>
  <c r="AB99" i="4"/>
  <c r="AB80" i="4"/>
  <c r="AB96" i="4"/>
  <c r="AB55" i="4"/>
  <c r="AB66" i="4"/>
  <c r="AB25" i="4"/>
  <c r="AB76" i="4"/>
  <c r="AB124" i="4"/>
  <c r="AB107" i="4"/>
  <c r="AB127" i="4"/>
  <c r="AB133" i="4"/>
  <c r="AB139" i="4"/>
  <c r="AB121" i="4"/>
  <c r="AB131" i="4"/>
  <c r="AB77" i="4"/>
  <c r="AB156" i="4"/>
  <c r="AB92" i="4"/>
  <c r="AB135" i="4"/>
  <c r="AB113" i="4"/>
  <c r="AB61" i="4"/>
  <c r="AB89" i="4"/>
  <c r="AB158" i="4"/>
  <c r="AB75" i="4"/>
  <c r="AB145" i="4"/>
  <c r="AB120" i="4"/>
  <c r="AB155" i="4"/>
  <c r="AB40" i="4"/>
  <c r="AB108" i="4"/>
  <c r="AB54" i="4"/>
  <c r="AB67" i="4"/>
  <c r="AB38" i="4"/>
  <c r="AB97" i="4"/>
  <c r="AB104" i="4"/>
  <c r="AB91" i="4"/>
  <c r="AB105" i="4"/>
  <c r="AB146" i="4"/>
  <c r="AB68" i="4"/>
  <c r="AB128" i="4"/>
  <c r="AB63" i="4"/>
  <c r="AB84" i="4"/>
  <c r="AB148" i="4"/>
  <c r="AB73" i="4"/>
  <c r="AB126" i="4"/>
  <c r="AB142" i="4"/>
  <c r="AB160" i="4"/>
  <c r="AB57" i="4"/>
  <c r="AB88" i="4"/>
  <c r="AB53" i="4"/>
  <c r="AB23" i="4"/>
  <c r="AB71" i="4"/>
  <c r="AB141" i="4"/>
  <c r="AB157" i="4"/>
  <c r="AB103" i="4"/>
  <c r="AB143" i="4"/>
  <c r="AB51" i="4"/>
  <c r="AB144" i="4"/>
  <c r="AB79" i="4"/>
  <c r="AB83" i="4"/>
  <c r="AB81" i="4"/>
  <c r="AB136" i="4"/>
  <c r="AB123" i="4"/>
  <c r="AB31" i="4"/>
  <c r="AB154" i="4"/>
  <c r="AB114" i="4"/>
  <c r="AA177" i="4" l="1"/>
  <c r="X177" i="4"/>
</calcChain>
</file>

<file path=xl/connections.xml><?xml version="1.0" encoding="utf-8"?>
<connections xmlns="http://schemas.openxmlformats.org/spreadsheetml/2006/main">
  <connection id="1" name="0-18_03_2020_02-27-14" type="6" refreshedVersion="4" background="1" saveData="1">
    <textPr codePage="850" sourceFile="E:\Johnny\Libraries\GIT-Projects\GA_O_NN\Bachelor_Project\experiments\Exp5_Mutate_Layers\Lonely_Los_Layers_Mut_All_3\0-18_03_2020_02-27-14.csv" comma="1">
      <textFields count="2">
        <textField/>
        <textField/>
      </textFields>
    </textPr>
  </connection>
  <connection id="2" name="0-18_03_2020_05-27-15" type="6" refreshedVersion="4" background="1" saveData="1">
    <textPr codePage="850" sourceFile="E:\Johnny\Libraries\GIT-Projects\GA_O_NN\Bachelor_Project\experiments\Lonely_Los_Layers_Mut_All_4\0-18_03_2020_05-27-15.csv" comma="1">
      <textFields count="2">
        <textField/>
        <textField/>
      </textFields>
    </textPr>
  </connection>
  <connection id="3" name="0-18_03_2020_08-27-16" type="6" refreshedVersion="4" background="1" saveData="1">
    <textPr codePage="850" sourceFile="E:\Johnny\Libraries\GIT-Projects\GA_O_NN\Bachelor_Project\experiments\Exp5_Mutate_Layers\Lonely_Los_Layers_Mut_All_5\0-18_03_2020_08-27-16.csv" comma="1">
      <textFields count="2">
        <textField/>
        <textField/>
      </textFields>
    </textPr>
  </connection>
  <connection id="4" name="0-18_03_2020_22-58-01" type="6" refreshedVersion="4" background="1" saveData="1">
    <textPr codePage="850" sourceFile="E:\Johnny\Libraries\GIT-Projects\GA_O_NN\Bachelor_Project\experiments\Exp5_Mutate_Layers\Lonely_Los_Layers_Mut_All_Copy_3\0-18_03_2020_22-58-01.csv" comma="1">
      <textFields count="2">
        <textField/>
        <textField/>
      </textFields>
    </textPr>
  </connection>
  <connection id="5" name="0-19_03_2020_01-58-03" type="6" refreshedVersion="4" background="1" saveData="1">
    <textPr codePage="850" sourceFile="E:\Johnny\Libraries\GIT-Projects\GA_O_NN\Bachelor_Project\experiments\Exp5_Mutate_Layers\Lonely_Los_Layers_Mut_All_Copy_4\0-19_03_2020_01-58-03.csv" comma="1">
      <textFields count="2">
        <textField/>
        <textField/>
      </textFields>
    </textPr>
  </connection>
  <connection id="6" name="0-19_03_2020_04-58-04" type="6" refreshedVersion="4" background="1" saveData="1">
    <textPr codePage="850" sourceFile="E:\Johnny\Libraries\GIT-Projects\GA_O_NN\Bachelor_Project\experiments\Exp5_Mutate_Layers\Lonely_Los_Layers_Mut_All_Copy_5\0-19_03_2020_04-58-04.csv" comma="1">
      <textFields count="2">
        <textField/>
        <textField/>
      </textFields>
    </textPr>
  </connection>
  <connection id="7" name="1-18_03_2020_03-27-14" type="6" refreshedVersion="4" background="1" saveData="1">
    <textPr codePage="850" sourceFile="E:\Johnny\Libraries\GIT-Projects\GA_O_NN\Bachelor_Project\experiments\Exp5_Mutate_Layers\Lonely_Los_Layers_Mut_All_3\1-18_03_2020_03-27-14.csv" comma="1">
      <textFields count="2">
        <textField/>
        <textField/>
      </textFields>
    </textPr>
  </connection>
  <connection id="8" name="1-18_03_2020_06-27-15" type="6" refreshedVersion="4" background="1" saveData="1">
    <textPr codePage="850" sourceFile="E:\Johnny\Libraries\GIT-Projects\GA_O_NN\Bachelor_Project\experiments\Lonely_Los_Layers_Mut_All_4\1-18_03_2020_06-27-15.csv" comma="1">
      <textFields count="2">
        <textField/>
        <textField/>
      </textFields>
    </textPr>
  </connection>
  <connection id="9" name="1-18_03_2020_09-27-16" type="6" refreshedVersion="4" background="1" saveData="1">
    <textPr codePage="850" sourceFile="E:\Johnny\Libraries\GIT-Projects\GA_O_NN\Bachelor_Project\experiments\Exp5_Mutate_Layers\Lonely_Los_Layers_Mut_All_5\1-18_03_2020_09-27-16.csv" comma="1">
      <textFields count="2">
        <textField/>
        <textField/>
      </textFields>
    </textPr>
  </connection>
  <connection id="10" name="1-18_03_2020_23-58-01" type="6" refreshedVersion="4" background="1" saveData="1">
    <textPr codePage="850" sourceFile="E:\Johnny\Libraries\GIT-Projects\GA_O_NN\Bachelor_Project\experiments\Exp5_Mutate_Layers\Lonely_Los_Layers_Mut_All_Copy_3\1-18_03_2020_23-58-01.csv" comma="1">
      <textFields count="2">
        <textField/>
        <textField/>
      </textFields>
    </textPr>
  </connection>
  <connection id="11" name="1-19_03_2020_02-58-03" type="6" refreshedVersion="4" background="1" saveData="1">
    <textPr codePage="850" sourceFile="E:\Johnny\Libraries\GIT-Projects\GA_O_NN\Bachelor_Project\experiments\Exp5_Mutate_Layers\Lonely_Los_Layers_Mut_All_Copy_4\1-19_03_2020_02-58-03.csv" comma="1">
      <textFields count="2">
        <textField/>
        <textField/>
      </textFields>
    </textPr>
  </connection>
  <connection id="12" name="1-19_03_2020_05-58-04" type="6" refreshedVersion="4" background="1" saveData="1">
    <textPr codePage="850" sourceFile="E:\Johnny\Libraries\GIT-Projects\GA_O_NN\Bachelor_Project\experiments\Exp5_Mutate_Layers\Lonely_Los_Layers_Mut_All_Copy_5\1-19_03_2020_05-58-04.csv" comma="1">
      <textFields count="2">
        <textField/>
        <textField/>
      </textFields>
    </textPr>
  </connection>
  <connection id="13" name="2-18_03_2020_04-27-14" type="6" refreshedVersion="4" background="1" saveData="1">
    <textPr codePage="850" sourceFile="E:\Johnny\Libraries\GIT-Projects\GA_O_NN\Bachelor_Project\experiments\Exp5_Mutate_Layers\Lonely_Los_Layers_Mut_All_3\2-18_03_2020_04-27-14.csv" comma="1">
      <textFields count="2">
        <textField/>
        <textField/>
      </textFields>
    </textPr>
  </connection>
  <connection id="14" name="2-18_03_2020_07-27-15" type="6" refreshedVersion="4" background="1" saveData="1">
    <textPr codePage="850" sourceFile="E:\Johnny\Libraries\GIT-Projects\GA_O_NN\Bachelor_Project\experiments\Lonely_Los_Layers_Mut_All_4\2-18_03_2020_07-27-15.csv" comma="1">
      <textFields count="2">
        <textField/>
        <textField/>
      </textFields>
    </textPr>
  </connection>
  <connection id="15" name="2-18_03_2020_10-27-16" type="6" refreshedVersion="4" background="1" saveData="1">
    <textPr codePage="850" sourceFile="E:\Johnny\Libraries\GIT-Projects\GA_O_NN\Bachelor_Project\experiments\Exp5_Mutate_Layers\Lonely_Los_Layers_Mut_All_5\2-18_03_2020_10-27-16.csv" comma="1">
      <textFields count="2">
        <textField/>
        <textField/>
      </textFields>
    </textPr>
  </connection>
  <connection id="16" name="2-19_03_2020_00-58-01" type="6" refreshedVersion="4" background="1" saveData="1">
    <textPr codePage="850" sourceFile="E:\Johnny\Libraries\GIT-Projects\GA_O_NN\Bachelor_Project\experiments\Exp5_Mutate_Layers\Lonely_Los_Layers_Mut_All_Copy_3\2-19_03_2020_00-58-01.csv" comma="1">
      <textFields count="2">
        <textField/>
        <textField/>
      </textFields>
    </textPr>
  </connection>
  <connection id="17" name="2-19_03_2020_03-58-03" type="6" refreshedVersion="4" background="1" saveData="1">
    <textPr codePage="850" sourceFile="E:\Johnny\Libraries\GIT-Projects\GA_O_NN\Bachelor_Project\experiments\Exp5_Mutate_Layers\Lonely_Los_Layers_Mut_All_Copy_4\2-19_03_2020_03-58-03.csv" comma="1">
      <textFields count="2">
        <textField/>
        <textField/>
      </textFields>
    </textPr>
  </connection>
  <connection id="18" name="2-19_03_2020_06-58-04" type="6" refreshedVersion="4" background="1" saveData="1">
    <textPr codePage="850" sourceFile="E:\Johnny\Libraries\GIT-Projects\GA_O_NN\Bachelor_Project\experiments\Exp5_Mutate_Layers\Lonely_Los_Layers_Mut_All_Copy_5\2-19_03_2020_06-58-0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<sst xmlns="http://schemas.openxmlformats.org/spreadsheetml/2006/main" count="636" uniqueCount="65">
  <si>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</si>
  <si>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</si>
  <si>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</si>
  <si>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</si>
  <si>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</si>
  <si>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</si>
  <si>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</si>
  <si>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</si>
  <si>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</si>
  <si>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</si>
  <si>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</si>
  <si>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</si>
  <si>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</si>
  <si>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</si>
  <si>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</si>
  <si>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</si>
  <si>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</si>
  <si>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</si>
  <si>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</si>
  <si>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</si>
  <si>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</si>
  <si>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</si>
  <si>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</si>
  <si>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</si>
  <si>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generation_no</t>
  </si>
  <si>
    <t>params_no</t>
  </si>
  <si>
    <t>layers_no</t>
  </si>
  <si>
    <t>accuracy</t>
  </si>
  <si>
    <t>loss</t>
  </si>
  <si>
    <t xml:space="preserve">Experiment 2 </t>
  </si>
  <si>
    <t xml:space="preserve">Experiment 3 </t>
  </si>
  <si>
    <t>Var acc</t>
  </si>
  <si>
    <t>sd acc</t>
  </si>
  <si>
    <t>Var los</t>
  </si>
  <si>
    <t>sd los</t>
  </si>
  <si>
    <t>Max</t>
  </si>
  <si>
    <t>Min</t>
  </si>
  <si>
    <t>Var par</t>
  </si>
  <si>
    <t>sd par</t>
  </si>
  <si>
    <t>Avg acc</t>
  </si>
  <si>
    <t>Avg los</t>
  </si>
  <si>
    <t>Avg par</t>
  </si>
  <si>
    <t>18_03_2020_05-27-15</t>
  </si>
  <si>
    <t>18_03_2020_06-27-15</t>
  </si>
  <si>
    <t>18_03_2020_07-27-15</t>
  </si>
  <si>
    <t>Avg</t>
  </si>
  <si>
    <t>Sd sd</t>
  </si>
  <si>
    <t>sd sq dev acc</t>
  </si>
  <si>
    <t>sd sq dev los</t>
  </si>
  <si>
    <t>sd sq dev par</t>
  </si>
  <si>
    <t>19_03_2020_01-58-03</t>
  </si>
  <si>
    <t>19_03_2020_02-58-03</t>
  </si>
  <si>
    <t>19_03_2020_03-58-03</t>
  </si>
  <si>
    <t>19_03_2020_04-58-04</t>
  </si>
  <si>
    <t>19_03_2020_05-58-04</t>
  </si>
  <si>
    <t>19_03_2020_06-58-04</t>
  </si>
  <si>
    <t>18_03_2020_22-58-01</t>
  </si>
  <si>
    <t>18_03_2020_23-58-01</t>
  </si>
  <si>
    <t>19_03_2020_00-58-01</t>
  </si>
  <si>
    <t>18_03_2020_02-27-14</t>
  </si>
  <si>
    <t>18_03_2020_03-27-14</t>
  </si>
  <si>
    <t>18_03_2020_04-27-14</t>
  </si>
  <si>
    <t>18_03_2020_08-27-16</t>
  </si>
  <si>
    <t>18_03_2020_09-27-16</t>
  </si>
  <si>
    <t>18_03_2020_10-27-16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</si>
</sst>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0" fontId="0" fillId="2" borderId="1" xfId="1" applyFont="1"/>
    <xf numFmtId="0" fontId="0" fillId="2" borderId="2" xfId="1" applyFont="1" applyBorder="1"/>
    <xf numFmtId="0" fontId="0" fillId="2" borderId="3" xfId="1" applyFont="1" applyBorder="1"/>
    <xf numFmtId="0" fontId="0" fillId="2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1" applyFont="1" applyBorder="1"/>
    <xf numFmtId="0" fontId="0" fillId="2" borderId="14" xfId="1" applyFont="1" applyBorder="1"/>
    <xf numFmtId="0" fontId="0" fillId="2" borderId="15" xfId="1" applyFont="1" applyBorder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-18_03_2020_04-27-14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9_03_2020_00-58-01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8_03_2020_23-58-01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18_03_2020_22-58-0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2-19_03_2020_03-58-03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-19_03_2020_02-58-03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-19_03_2020_01-58-03" connectionId="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2-19_03_2020_06-58-04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-19_03_2020_05-58-04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-19_03_2020_04-58-04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3_2020_03-27-14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8_03_2020_02-27-14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8_03_2020_07-27-15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8_03_2020_06-27-15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8_03_2020_05-27-15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8_03_2020_10-27-16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8_03_2020_09-27-16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8_03_2020_08-27-1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"/>
  <sheetViews>
    <sheetView topLeftCell="I157" workbookViewId="0">
      <selection activeCell="U181" sqref="U181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customWidth="1"/>
    <col min="17" max="17" width="12" bestFit="1" customWidth="1"/>
  </cols>
  <sheetData>
    <row r="1" spans="1:30" ht="15.75" thickBot="1" x14ac:dyDescent="0.3">
      <c r="A1" t="s">
        <v>0</v>
      </c>
      <c r="B1" t="s">
        <v>59</v>
      </c>
      <c r="G1" t="s">
        <v>29</v>
      </c>
      <c r="H1" t="s">
        <v>60</v>
      </c>
      <c r="M1" t="s">
        <v>30</v>
      </c>
      <c r="N1" t="s">
        <v>61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</row>
    <row r="2" spans="1:30" x14ac:dyDescent="0.25">
      <c r="A2" t="s">
        <v>1</v>
      </c>
      <c r="G2" t="s">
        <v>1</v>
      </c>
      <c r="M2" t="s">
        <v>1</v>
      </c>
    </row>
    <row r="3" spans="1:30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0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0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0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0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0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0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0" x14ac:dyDescent="0.25">
      <c r="A10" t="s">
        <v>11</v>
      </c>
      <c r="G10" t="s">
        <v>11</v>
      </c>
      <c r="M10" t="s">
        <v>11</v>
      </c>
    </row>
    <row r="11" spans="1:30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0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0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0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0" x14ac:dyDescent="0.25">
      <c r="A15" t="s">
        <v>19</v>
      </c>
      <c r="G15" t="s">
        <v>19</v>
      </c>
      <c r="M15" t="s">
        <v>19</v>
      </c>
    </row>
    <row r="16" spans="1:30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38170</v>
      </c>
      <c r="C21">
        <v>1</v>
      </c>
      <c r="D21">
        <v>0.91200000000000003</v>
      </c>
      <c r="E21">
        <v>0.287410816669464</v>
      </c>
      <c r="G21">
        <v>0</v>
      </c>
      <c r="H21">
        <v>34990</v>
      </c>
      <c r="I21">
        <v>1</v>
      </c>
      <c r="J21">
        <v>0.90800000000000003</v>
      </c>
      <c r="K21">
        <v>0.30264489412307699</v>
      </c>
      <c r="M21">
        <v>0</v>
      </c>
      <c r="N21">
        <v>26245</v>
      </c>
      <c r="O21">
        <v>1</v>
      </c>
      <c r="P21">
        <v>0.90400000000000003</v>
      </c>
      <c r="Q21">
        <v>0.30470297646522498</v>
      </c>
      <c r="S21" s="5">
        <f>AVERAGE(D21,J21,P21)</f>
        <v>0.90800000000000003</v>
      </c>
      <c r="T21" s="6">
        <f>AVERAGE(POWER((J21-S21),2),POWER((D21-S21),2),POWER((P21-S21),2))</f>
        <v>1.0666666666666686E-5</v>
      </c>
      <c r="U21" s="7">
        <f>SQRT(T21)</f>
        <v>3.2659863237109073E-3</v>
      </c>
      <c r="V21" s="5">
        <f>AVERAGE(E21,K21,Q21)</f>
        <v>0.29825289575258868</v>
      </c>
      <c r="W21" s="6">
        <f>AVERAGE(POWER((K21-V21),2),POWER((E21-V21),2),POWER((Q21-V21),2))</f>
        <v>5.9481289910208187E-5</v>
      </c>
      <c r="X21" s="7">
        <f>SQRT(W21)</f>
        <v>7.7124114199262081E-3</v>
      </c>
      <c r="Y21" s="6">
        <f>AVERAGE(B21,H21,N21)</f>
        <v>33135</v>
      </c>
      <c r="Z21" s="6">
        <f>AVERAGE(POWER((H21-Y21),2),POWER((B21-Y21),2),POWER((N21-Y21),2))</f>
        <v>25421450</v>
      </c>
      <c r="AA21" s="7">
        <f>SQRT(Z21)</f>
        <v>5041.9688614667184</v>
      </c>
      <c r="AB21">
        <f>POWER(U21-U$179,2)</f>
        <v>2.118427556359371E-6</v>
      </c>
      <c r="AC21">
        <f>POWER(X21-X$179,2)</f>
        <v>7.7261548213422877E-5</v>
      </c>
      <c r="AD21">
        <f>POWER(AA21-AA$179,2)</f>
        <v>134980671827.34274</v>
      </c>
    </row>
    <row r="22" spans="1:30" x14ac:dyDescent="0.25">
      <c r="A22">
        <v>1</v>
      </c>
      <c r="B22">
        <v>40050</v>
      </c>
      <c r="C22">
        <v>2</v>
      </c>
      <c r="D22">
        <v>0.90300000000000002</v>
      </c>
      <c r="E22">
        <v>0.28039818263053801</v>
      </c>
      <c r="G22">
        <v>1</v>
      </c>
      <c r="H22">
        <v>36035</v>
      </c>
      <c r="I22">
        <v>2</v>
      </c>
      <c r="J22">
        <v>0.89300000000000002</v>
      </c>
      <c r="K22">
        <v>0.31394491577148398</v>
      </c>
      <c r="M22">
        <v>1</v>
      </c>
      <c r="N22">
        <v>27835</v>
      </c>
      <c r="O22">
        <v>1</v>
      </c>
      <c r="P22">
        <v>0.9</v>
      </c>
      <c r="Q22">
        <v>0.32150825738906802</v>
      </c>
      <c r="S22" s="8">
        <f t="shared" ref="S22:S85" si="0">AVERAGE(D22,J22,P22)</f>
        <v>0.89866666666666672</v>
      </c>
      <c r="T22" s="9">
        <f t="shared" ref="T22:T85" si="1">AVERAGE(POWER((J22-S22),2),POWER((D22-S22),2),POWER((P22-S22),2))</f>
        <v>1.7555555555555587E-5</v>
      </c>
      <c r="U22" s="10">
        <f t="shared" ref="U22:U85" si="2">SQRT(T22)</f>
        <v>4.189935029992182E-3</v>
      </c>
      <c r="V22" s="8">
        <f>AVERAGE(E22,K22,Q22)</f>
        <v>0.30528378526369665</v>
      </c>
      <c r="W22" s="9">
        <f>AVERAGE(POWER((K22-V22),2),POWER((E22-V22),2),POWER((Q22-V22),2))</f>
        <v>3.1918063194511648E-4</v>
      </c>
      <c r="X22" s="10">
        <f t="shared" ref="X22:X85" si="3">SQRT(W22)</f>
        <v>1.7865627107524564E-2</v>
      </c>
      <c r="Y22" s="9">
        <f>AVERAGE(B22,H22,N22)</f>
        <v>34640</v>
      </c>
      <c r="Z22" s="9">
        <f t="shared" ref="Z22:Z85" si="4">AVERAGE(POWER((H22-Y22),2),POWER((B22-Y22),2),POWER((N22-Y22),2))</f>
        <v>25840716.666666668</v>
      </c>
      <c r="AA22" s="10">
        <f t="shared" ref="AA22:AA85" si="5">SQRT(Z22)</f>
        <v>5083.3765025489374</v>
      </c>
      <c r="AB22">
        <f>POWER(U22-U$179,2)</f>
        <v>2.8252753424697647E-7</v>
      </c>
      <c r="AC22">
        <f>POWER(X22-X$179,2)</f>
        <v>1.8587527844544706E-6</v>
      </c>
      <c r="AD22">
        <f>POWER(AA22-AA$179,2)</f>
        <v>134950247442.61569</v>
      </c>
    </row>
    <row r="23" spans="1:30" x14ac:dyDescent="0.25">
      <c r="A23">
        <v>2</v>
      </c>
      <c r="B23">
        <v>47119</v>
      </c>
      <c r="C23">
        <v>2</v>
      </c>
      <c r="D23">
        <v>0.93100000000000005</v>
      </c>
      <c r="E23">
        <v>0.24577459704875901</v>
      </c>
      <c r="G23">
        <v>2</v>
      </c>
      <c r="H23">
        <v>36035</v>
      </c>
      <c r="I23">
        <v>2</v>
      </c>
      <c r="J23">
        <v>0.90500000000000003</v>
      </c>
      <c r="K23">
        <v>0.27495408320426901</v>
      </c>
      <c r="M23">
        <v>2</v>
      </c>
      <c r="N23">
        <v>19085</v>
      </c>
      <c r="O23">
        <v>2</v>
      </c>
      <c r="P23">
        <v>0.90200000000000002</v>
      </c>
      <c r="Q23">
        <v>0.30912801980972199</v>
      </c>
      <c r="S23" s="8">
        <f t="shared" si="0"/>
        <v>0.91266666666666663</v>
      </c>
      <c r="T23" s="9">
        <f t="shared" si="1"/>
        <v>1.6955555555555585E-4</v>
      </c>
      <c r="U23" s="10">
        <f t="shared" si="2"/>
        <v>1.3021349989749751E-2</v>
      </c>
      <c r="V23" s="8">
        <f t="shared" ref="V23:V86" si="6">AVERAGE(E23,K23,Q23)</f>
        <v>0.27661890002091666</v>
      </c>
      <c r="W23" s="9">
        <f t="shared" ref="W23:W86" si="7">AVERAGE(POWER((K23-V23),2),POWER((E23-V23),2),POWER((Q23-V23),2))</f>
        <v>6.7032850343804677E-4</v>
      </c>
      <c r="X23" s="10">
        <f t="shared" si="3"/>
        <v>2.5890703030973235E-2</v>
      </c>
      <c r="Y23" s="9">
        <f t="shared" ref="Y23:Y86" si="8">AVERAGE(B23,H23,N23)</f>
        <v>34079.666666666664</v>
      </c>
      <c r="Z23" s="9">
        <f t="shared" si="4"/>
        <v>132895856.88888888</v>
      </c>
      <c r="AA23" s="10">
        <f t="shared" si="5"/>
        <v>11528.046533948798</v>
      </c>
      <c r="AB23">
        <f>POWER(U23-U$179,2)</f>
        <v>6.8888037357985176E-5</v>
      </c>
      <c r="AC23">
        <f>POWER(X23-X$179,2)</f>
        <v>8.814274489163577E-5</v>
      </c>
      <c r="AD23">
        <f>POWER(AA23-AA$179,2)</f>
        <v>130256808021.9081</v>
      </c>
    </row>
    <row r="24" spans="1:30" x14ac:dyDescent="0.25">
      <c r="A24">
        <v>3</v>
      </c>
      <c r="B24">
        <v>50163</v>
      </c>
      <c r="C24">
        <v>2</v>
      </c>
      <c r="D24">
        <v>0.91400000000000003</v>
      </c>
      <c r="E24">
        <v>0.26833698415756202</v>
      </c>
      <c r="G24">
        <v>3</v>
      </c>
      <c r="H24">
        <v>44545</v>
      </c>
      <c r="I24">
        <v>2</v>
      </c>
      <c r="J24">
        <v>0.91300000000000003</v>
      </c>
      <c r="K24">
        <v>0.25284512090682898</v>
      </c>
      <c r="M24">
        <v>3</v>
      </c>
      <c r="N24">
        <v>37071</v>
      </c>
      <c r="O24">
        <v>2</v>
      </c>
      <c r="P24">
        <v>0.90200000000000002</v>
      </c>
      <c r="Q24">
        <v>0.30190260291099502</v>
      </c>
      <c r="S24" s="8">
        <f t="shared" si="0"/>
        <v>0.90966666666666673</v>
      </c>
      <c r="T24" s="9">
        <f t="shared" si="1"/>
        <v>2.9555555555555607E-5</v>
      </c>
      <c r="U24" s="10">
        <f t="shared" si="2"/>
        <v>5.4365021434333687E-3</v>
      </c>
      <c r="V24" s="8">
        <f t="shared" si="6"/>
        <v>0.27436156932512867</v>
      </c>
      <c r="W24" s="9">
        <f t="shared" si="7"/>
        <v>4.1925390331881126E-4</v>
      </c>
      <c r="X24" s="10">
        <f t="shared" si="3"/>
        <v>2.047569054559116E-2</v>
      </c>
      <c r="Y24" s="9">
        <f t="shared" si="8"/>
        <v>43926.333333333336</v>
      </c>
      <c r="Z24" s="9">
        <f t="shared" si="4"/>
        <v>28758118.22222222</v>
      </c>
      <c r="AA24" s="10">
        <f t="shared" si="5"/>
        <v>5362.6596220739402</v>
      </c>
      <c r="AB24">
        <f>POWER(U24-U$179,2)</f>
        <v>5.1127350874528483E-7</v>
      </c>
      <c r="AC24">
        <f>POWER(X24-X$179,2)</f>
        <v>1.5788100506378687E-5</v>
      </c>
      <c r="AD24">
        <f>POWER(AA24-AA$179,2)</f>
        <v>134745132921.71329</v>
      </c>
    </row>
    <row r="25" spans="1:30" x14ac:dyDescent="0.25">
      <c r="A25">
        <v>4</v>
      </c>
      <c r="B25">
        <v>44403</v>
      </c>
      <c r="C25">
        <v>3</v>
      </c>
      <c r="D25">
        <v>0.91200000000000003</v>
      </c>
      <c r="E25">
        <v>0.25296546733379299</v>
      </c>
      <c r="G25">
        <v>4</v>
      </c>
      <c r="H25">
        <v>38367</v>
      </c>
      <c r="I25">
        <v>3</v>
      </c>
      <c r="J25">
        <v>0.92500000000000004</v>
      </c>
      <c r="K25">
        <v>0.258671142101287</v>
      </c>
      <c r="M25">
        <v>4</v>
      </c>
      <c r="N25">
        <v>37071</v>
      </c>
      <c r="O25">
        <v>2</v>
      </c>
      <c r="P25">
        <v>0.91100000000000003</v>
      </c>
      <c r="Q25">
        <v>0.27137047481536802</v>
      </c>
      <c r="S25" s="8">
        <f t="shared" si="0"/>
        <v>0.91600000000000004</v>
      </c>
      <c r="T25" s="9">
        <f t="shared" si="1"/>
        <v>4.0666666666666736E-5</v>
      </c>
      <c r="U25" s="10">
        <f t="shared" si="2"/>
        <v>6.377042156569669E-3</v>
      </c>
      <c r="V25" s="8">
        <f t="shared" si="6"/>
        <v>0.26100236141681599</v>
      </c>
      <c r="W25" s="9">
        <f t="shared" si="7"/>
        <v>5.9174675148019901E-5</v>
      </c>
      <c r="X25" s="10">
        <f t="shared" si="3"/>
        <v>7.692507728174207E-3</v>
      </c>
      <c r="Y25" s="9">
        <f t="shared" si="8"/>
        <v>39947</v>
      </c>
      <c r="Z25" s="9">
        <f t="shared" si="4"/>
        <v>10207904</v>
      </c>
      <c r="AA25" s="10">
        <f t="shared" si="5"/>
        <v>3194.9810641066406</v>
      </c>
      <c r="AB25">
        <f>POWER(U25-U$179,2)</f>
        <v>2.7409250526989268E-6</v>
      </c>
      <c r="AC25">
        <f>POWER(X25-X$179,2)</f>
        <v>7.761184549316673E-5</v>
      </c>
      <c r="AD25">
        <f>POWER(AA25-AA$179,2)</f>
        <v>136341239327.09552</v>
      </c>
    </row>
    <row r="26" spans="1:30" x14ac:dyDescent="0.25">
      <c r="A26">
        <v>5</v>
      </c>
      <c r="B26">
        <v>67099</v>
      </c>
      <c r="C26">
        <v>3</v>
      </c>
      <c r="D26">
        <v>0.91700000000000004</v>
      </c>
      <c r="E26">
        <v>0.26461949479579899</v>
      </c>
      <c r="G26">
        <v>5</v>
      </c>
      <c r="H26">
        <v>38367</v>
      </c>
      <c r="I26">
        <v>3</v>
      </c>
      <c r="J26">
        <v>0.91600000000000004</v>
      </c>
      <c r="K26">
        <v>0.26204293012619001</v>
      </c>
      <c r="M26">
        <v>5</v>
      </c>
      <c r="N26">
        <v>37407</v>
      </c>
      <c r="O26">
        <v>2</v>
      </c>
      <c r="P26">
        <v>0.91100000000000003</v>
      </c>
      <c r="Q26">
        <v>0.28593726038932799</v>
      </c>
      <c r="S26" s="8">
        <f t="shared" si="0"/>
        <v>0.91466666666666674</v>
      </c>
      <c r="T26" s="9">
        <f t="shared" si="1"/>
        <v>6.8888888888889015E-6</v>
      </c>
      <c r="U26" s="10">
        <f t="shared" si="2"/>
        <v>2.6246692913372729E-3</v>
      </c>
      <c r="V26" s="8">
        <f t="shared" si="6"/>
        <v>0.270866561770439</v>
      </c>
      <c r="W26" s="9">
        <f t="shared" si="7"/>
        <v>1.1466942601347078E-4</v>
      </c>
      <c r="X26" s="10">
        <f t="shared" si="3"/>
        <v>1.0708381110768835E-2</v>
      </c>
      <c r="Y26" s="9">
        <f t="shared" si="8"/>
        <v>47624.333333333336</v>
      </c>
      <c r="Z26" s="9">
        <f t="shared" si="4"/>
        <v>189784920.88888887</v>
      </c>
      <c r="AA26" s="10">
        <f t="shared" si="5"/>
        <v>13776.244803606274</v>
      </c>
      <c r="AB26">
        <f>POWER(U26-U$179,2)</f>
        <v>4.3965657557899217E-6</v>
      </c>
      <c r="AC26">
        <f>POWER(X26-X$179,2)</f>
        <v>3.3569105190937554E-5</v>
      </c>
      <c r="AD26">
        <f>POWER(AA26-AA$179,2)</f>
        <v>128639063084.04309</v>
      </c>
    </row>
    <row r="27" spans="1:30" x14ac:dyDescent="0.25">
      <c r="A27">
        <v>6</v>
      </c>
      <c r="B27">
        <v>68543</v>
      </c>
      <c r="C27">
        <v>2</v>
      </c>
      <c r="D27">
        <v>0.90900000000000003</v>
      </c>
      <c r="E27">
        <v>0.27939866137504499</v>
      </c>
      <c r="G27">
        <v>6</v>
      </c>
      <c r="H27">
        <v>33458</v>
      </c>
      <c r="I27">
        <v>4</v>
      </c>
      <c r="J27">
        <v>0.91300000000000003</v>
      </c>
      <c r="K27">
        <v>0.25202173328399602</v>
      </c>
      <c r="M27">
        <v>6</v>
      </c>
      <c r="N27">
        <v>34994</v>
      </c>
      <c r="O27">
        <v>2</v>
      </c>
      <c r="P27">
        <v>0.91</v>
      </c>
      <c r="Q27">
        <v>0.30191613531112599</v>
      </c>
      <c r="S27" s="8">
        <f t="shared" si="0"/>
        <v>0.91066666666666674</v>
      </c>
      <c r="T27" s="9">
        <f t="shared" si="1"/>
        <v>2.8888888888888945E-6</v>
      </c>
      <c r="U27" s="10">
        <f t="shared" si="2"/>
        <v>1.6996731711975965E-3</v>
      </c>
      <c r="V27" s="8">
        <f t="shared" si="6"/>
        <v>0.27777884332338898</v>
      </c>
      <c r="W27" s="9">
        <f t="shared" si="7"/>
        <v>4.1622046420104714E-4</v>
      </c>
      <c r="X27" s="10">
        <f t="shared" si="3"/>
        <v>2.0401481911886871E-2</v>
      </c>
      <c r="Y27" s="9">
        <f t="shared" si="8"/>
        <v>45665</v>
      </c>
      <c r="Z27" s="9">
        <f t="shared" si="4"/>
        <v>262094658</v>
      </c>
      <c r="AA27" s="10">
        <f t="shared" si="5"/>
        <v>16189.337787568706</v>
      </c>
      <c r="AB27">
        <f>POWER(U27-U$179,2)</f>
        <v>9.1312453292867396E-6</v>
      </c>
      <c r="AC27">
        <f>POWER(X27-X$179,2)</f>
        <v>1.5203882653849409E-5</v>
      </c>
      <c r="AD27">
        <f>POWER(AA27-AA$179,2)</f>
        <v>126913912332.39539</v>
      </c>
    </row>
    <row r="28" spans="1:30" x14ac:dyDescent="0.25">
      <c r="A28">
        <v>7</v>
      </c>
      <c r="B28">
        <v>68543</v>
      </c>
      <c r="C28">
        <v>2</v>
      </c>
      <c r="D28">
        <v>0.92600000000000005</v>
      </c>
      <c r="E28">
        <v>0.24729315519332801</v>
      </c>
      <c r="G28">
        <v>7</v>
      </c>
      <c r="H28">
        <v>49346</v>
      </c>
      <c r="I28">
        <v>3</v>
      </c>
      <c r="J28">
        <v>0.92</v>
      </c>
      <c r="K28">
        <v>0.24332918763160699</v>
      </c>
      <c r="M28">
        <v>7</v>
      </c>
      <c r="N28">
        <v>44751</v>
      </c>
      <c r="O28">
        <v>2</v>
      </c>
      <c r="P28">
        <v>0.91</v>
      </c>
      <c r="Q28">
        <v>0.290776345014572</v>
      </c>
      <c r="S28" s="8">
        <f t="shared" si="0"/>
        <v>0.91866666666666674</v>
      </c>
      <c r="T28" s="9">
        <f t="shared" si="1"/>
        <v>4.3555555555555632E-5</v>
      </c>
      <c r="U28" s="10">
        <f t="shared" si="2"/>
        <v>6.5996632910744497E-3</v>
      </c>
      <c r="V28" s="8">
        <f t="shared" si="6"/>
        <v>0.26046622927983565</v>
      </c>
      <c r="W28" s="9">
        <f t="shared" si="7"/>
        <v>4.6197039773161833E-4</v>
      </c>
      <c r="X28" s="10">
        <f t="shared" si="3"/>
        <v>2.1493496638090748E-2</v>
      </c>
      <c r="Y28" s="9">
        <f t="shared" si="8"/>
        <v>54213.333333333336</v>
      </c>
      <c r="Z28" s="9">
        <f t="shared" si="4"/>
        <v>106188677.55555554</v>
      </c>
      <c r="AA28" s="10">
        <f t="shared" si="5"/>
        <v>10304.789059245975</v>
      </c>
      <c r="AB28">
        <f>POWER(U28-U$179,2)</f>
        <v>3.5276167173508549E-6</v>
      </c>
      <c r="AC28">
        <f>POWER(X28-X$179,2)</f>
        <v>2.4912380628203355E-5</v>
      </c>
      <c r="AD28">
        <f>POWER(AA28-AA$179,2)</f>
        <v>131141278734.58737</v>
      </c>
    </row>
    <row r="29" spans="1:30" x14ac:dyDescent="0.25">
      <c r="A29">
        <v>8</v>
      </c>
      <c r="B29">
        <v>71839</v>
      </c>
      <c r="C29">
        <v>2</v>
      </c>
      <c r="D29">
        <v>0.92300000000000004</v>
      </c>
      <c r="E29">
        <v>0.24535280954837799</v>
      </c>
      <c r="G29">
        <v>8</v>
      </c>
      <c r="H29">
        <v>59795</v>
      </c>
      <c r="I29">
        <v>3</v>
      </c>
      <c r="J29">
        <v>0.92100000000000004</v>
      </c>
      <c r="K29">
        <v>0.26215466392040199</v>
      </c>
      <c r="M29">
        <v>8</v>
      </c>
      <c r="N29">
        <v>41396</v>
      </c>
      <c r="O29">
        <v>3</v>
      </c>
      <c r="P29">
        <v>0.90700000000000003</v>
      </c>
      <c r="Q29">
        <v>0.282855690479278</v>
      </c>
      <c r="S29" s="8">
        <f t="shared" si="0"/>
        <v>0.91700000000000015</v>
      </c>
      <c r="T29" s="9">
        <f t="shared" si="1"/>
        <v>5.0666666666666762E-5</v>
      </c>
      <c r="U29" s="10">
        <f t="shared" si="2"/>
        <v>7.1180521680208808E-3</v>
      </c>
      <c r="V29" s="8">
        <f t="shared" si="6"/>
        <v>0.263454387982686</v>
      </c>
      <c r="W29" s="9">
        <f t="shared" si="7"/>
        <v>2.3525565433858402E-4</v>
      </c>
      <c r="X29" s="10">
        <f t="shared" si="3"/>
        <v>1.5338045975240263E-2</v>
      </c>
      <c r="Y29" s="9">
        <f t="shared" si="8"/>
        <v>57676.666666666664</v>
      </c>
      <c r="Z29" s="9">
        <f t="shared" si="4"/>
        <v>156706376.22222224</v>
      </c>
      <c r="AA29" s="10">
        <f t="shared" si="5"/>
        <v>12518.241738448025</v>
      </c>
      <c r="AB29">
        <f>POWER(U29-U$179,2)</f>
        <v>5.7436146101403506E-6</v>
      </c>
      <c r="AC29">
        <f>POWER(X29-X$179,2)</f>
        <v>1.3554088852015772E-6</v>
      </c>
      <c r="AD29">
        <f>POWER(AA29-AA$179,2)</f>
        <v>129543043666.14346</v>
      </c>
    </row>
    <row r="30" spans="1:30" x14ac:dyDescent="0.25">
      <c r="A30">
        <v>9</v>
      </c>
      <c r="B30">
        <v>71839</v>
      </c>
      <c r="C30">
        <v>2</v>
      </c>
      <c r="D30">
        <v>0.92500000000000004</v>
      </c>
      <c r="E30">
        <v>0.22870106601715001</v>
      </c>
      <c r="G30">
        <v>9</v>
      </c>
      <c r="H30">
        <v>38676</v>
      </c>
      <c r="I30">
        <v>3</v>
      </c>
      <c r="J30">
        <v>0.91600000000000004</v>
      </c>
      <c r="K30">
        <v>0.27078441274166098</v>
      </c>
      <c r="M30">
        <v>9</v>
      </c>
      <c r="N30">
        <v>47248</v>
      </c>
      <c r="O30">
        <v>3</v>
      </c>
      <c r="P30">
        <v>0.90800000000000003</v>
      </c>
      <c r="Q30">
        <v>0.28030566740036</v>
      </c>
      <c r="S30" s="8">
        <f t="shared" si="0"/>
        <v>0.91633333333333333</v>
      </c>
      <c r="T30" s="9">
        <f t="shared" si="1"/>
        <v>4.8222222222222306E-5</v>
      </c>
      <c r="U30" s="10">
        <f t="shared" si="2"/>
        <v>6.9442222186665587E-3</v>
      </c>
      <c r="V30" s="8">
        <f t="shared" si="6"/>
        <v>0.25993038205305702</v>
      </c>
      <c r="W30" s="9">
        <f t="shared" si="7"/>
        <v>5.0274413841457826E-4</v>
      </c>
      <c r="X30" s="10">
        <f t="shared" si="3"/>
        <v>2.2421956614322894E-2</v>
      </c>
      <c r="Y30" s="9">
        <f t="shared" si="8"/>
        <v>52587.666666666664</v>
      </c>
      <c r="Z30" s="9">
        <f t="shared" si="4"/>
        <v>197553448.22222221</v>
      </c>
      <c r="AA30" s="10">
        <f t="shared" si="5"/>
        <v>14055.3707963263</v>
      </c>
      <c r="AB30">
        <f>POWER(U30-U$179,2)</f>
        <v>4.9406353295258892E-6</v>
      </c>
      <c r="AC30">
        <f>POWER(X30-X$179,2)</f>
        <v>3.5042733821120989E-5</v>
      </c>
      <c r="AD30">
        <f>POWER(AA30-AA$179,2)</f>
        <v>128438916729.25864</v>
      </c>
    </row>
    <row r="31" spans="1:30" x14ac:dyDescent="0.25">
      <c r="A31">
        <v>10</v>
      </c>
      <c r="B31">
        <v>90327</v>
      </c>
      <c r="C31">
        <v>2</v>
      </c>
      <c r="D31">
        <v>0.92600000000000005</v>
      </c>
      <c r="E31">
        <v>0.224228880882263</v>
      </c>
      <c r="G31">
        <v>10</v>
      </c>
      <c r="H31">
        <v>68099</v>
      </c>
      <c r="I31">
        <v>3</v>
      </c>
      <c r="J31">
        <v>0.92300000000000004</v>
      </c>
      <c r="K31">
        <v>0.22814705908298399</v>
      </c>
      <c r="M31">
        <v>10</v>
      </c>
      <c r="N31">
        <v>37535</v>
      </c>
      <c r="O31">
        <v>3</v>
      </c>
      <c r="P31">
        <v>0.91900000000000004</v>
      </c>
      <c r="Q31">
        <v>0.25199700808525</v>
      </c>
      <c r="S31" s="8">
        <f t="shared" si="0"/>
        <v>0.92266666666666675</v>
      </c>
      <c r="T31" s="9">
        <f t="shared" si="1"/>
        <v>8.222222222222237E-6</v>
      </c>
      <c r="U31" s="10">
        <f t="shared" si="2"/>
        <v>2.8674417556808782E-3</v>
      </c>
      <c r="V31" s="8">
        <f t="shared" si="6"/>
        <v>0.23479098268349899</v>
      </c>
      <c r="W31" s="9">
        <f t="shared" si="7"/>
        <v>1.5058234179828449E-4</v>
      </c>
      <c r="X31" s="10">
        <f t="shared" si="3"/>
        <v>1.2271199688632098E-2</v>
      </c>
      <c r="Y31" s="9">
        <f t="shared" si="8"/>
        <v>65320.333333333336</v>
      </c>
      <c r="Z31" s="9">
        <f t="shared" si="4"/>
        <v>468359704.88888884</v>
      </c>
      <c r="AA31" s="10">
        <f t="shared" si="5"/>
        <v>21641.619738108533</v>
      </c>
      <c r="AB31">
        <f>POWER(U31-U$179,2)</f>
        <v>3.4374141379546293E-6</v>
      </c>
      <c r="AC31">
        <f>POWER(X31-X$179,2)</f>
        <v>1.7901924381337978E-5</v>
      </c>
      <c r="AD31">
        <f>POWER(AA31-AA$179,2)</f>
        <v>123058891119.36739</v>
      </c>
    </row>
    <row r="32" spans="1:30" x14ac:dyDescent="0.25">
      <c r="A32">
        <v>11</v>
      </c>
      <c r="B32">
        <v>90327</v>
      </c>
      <c r="C32">
        <v>2</v>
      </c>
      <c r="D32">
        <v>0.92500000000000004</v>
      </c>
      <c r="E32">
        <v>0.227111507356166</v>
      </c>
      <c r="G32">
        <v>11</v>
      </c>
      <c r="H32">
        <v>55241</v>
      </c>
      <c r="I32">
        <v>3</v>
      </c>
      <c r="J32">
        <v>0.91600000000000004</v>
      </c>
      <c r="K32">
        <v>0.24689503288268999</v>
      </c>
      <c r="M32">
        <v>11</v>
      </c>
      <c r="N32">
        <v>45439</v>
      </c>
      <c r="O32">
        <v>3</v>
      </c>
      <c r="P32">
        <v>0.91300000000000003</v>
      </c>
      <c r="Q32">
        <v>0.26585852861404402</v>
      </c>
      <c r="S32" s="8">
        <f t="shared" si="0"/>
        <v>0.91800000000000015</v>
      </c>
      <c r="T32" s="9">
        <f t="shared" si="1"/>
        <v>2.6000000000000046E-5</v>
      </c>
      <c r="U32" s="10">
        <f t="shared" si="2"/>
        <v>5.0990195135927896E-3</v>
      </c>
      <c r="V32" s="8">
        <f t="shared" si="6"/>
        <v>0.24662168961763334</v>
      </c>
      <c r="W32" s="9">
        <f t="shared" si="7"/>
        <v>2.5025930099668441E-4</v>
      </c>
      <c r="X32" s="10">
        <f t="shared" si="3"/>
        <v>1.5819585993213741E-2</v>
      </c>
      <c r="Y32" s="9">
        <f t="shared" si="8"/>
        <v>63669</v>
      </c>
      <c r="Z32" s="9">
        <f t="shared" si="4"/>
        <v>371337682.66666669</v>
      </c>
      <c r="AA32" s="10">
        <f t="shared" si="5"/>
        <v>19270.124095777555</v>
      </c>
      <c r="AB32">
        <f>POWER(U32-U$179,2)</f>
        <v>1.4254497775429192E-7</v>
      </c>
      <c r="AC32">
        <f>POWER(X32-X$179,2)</f>
        <v>4.6605235472538476E-7</v>
      </c>
      <c r="AD32">
        <f>POWER(AA32-AA$179,2)</f>
        <v>124728344630.69638</v>
      </c>
    </row>
    <row r="33" spans="1:30" x14ac:dyDescent="0.25">
      <c r="A33">
        <v>12</v>
      </c>
      <c r="B33">
        <v>90327</v>
      </c>
      <c r="C33">
        <v>2</v>
      </c>
      <c r="D33">
        <v>0.92700000000000005</v>
      </c>
      <c r="E33">
        <v>0.22263429963588699</v>
      </c>
      <c r="G33">
        <v>12</v>
      </c>
      <c r="H33">
        <v>48212</v>
      </c>
      <c r="I33">
        <v>3</v>
      </c>
      <c r="J33">
        <v>0.91800000000000004</v>
      </c>
      <c r="K33">
        <v>0.264967670917511</v>
      </c>
      <c r="M33">
        <v>12</v>
      </c>
      <c r="N33">
        <v>39937</v>
      </c>
      <c r="O33">
        <v>4</v>
      </c>
      <c r="P33">
        <v>0.91900000000000004</v>
      </c>
      <c r="Q33">
        <v>0.25314074683189303</v>
      </c>
      <c r="S33" s="8">
        <f t="shared" si="0"/>
        <v>0.92133333333333345</v>
      </c>
      <c r="T33" s="9">
        <f t="shared" si="1"/>
        <v>1.622222222222225E-5</v>
      </c>
      <c r="U33" s="10">
        <f t="shared" si="2"/>
        <v>4.0276819911981938E-3</v>
      </c>
      <c r="V33" s="8">
        <f t="shared" si="6"/>
        <v>0.24691423912843033</v>
      </c>
      <c r="W33" s="9">
        <f t="shared" si="7"/>
        <v>3.1807041976861147E-4</v>
      </c>
      <c r="X33" s="10">
        <f t="shared" si="3"/>
        <v>1.7834528863096201E-2</v>
      </c>
      <c r="Y33" s="9">
        <f t="shared" si="8"/>
        <v>59492</v>
      </c>
      <c r="Z33" s="9">
        <f t="shared" si="4"/>
        <v>486811216.66666669</v>
      </c>
      <c r="AA33" s="10">
        <f t="shared" si="5"/>
        <v>22063.798781412657</v>
      </c>
      <c r="AB33">
        <f>POWER(U33-U$179,2)</f>
        <v>4.8133933410363587E-7</v>
      </c>
      <c r="AC33">
        <f>POWER(X33-X$179,2)</f>
        <v>1.7749236278676713E-6</v>
      </c>
      <c r="AD33">
        <f>POWER(AA33-AA$179,2)</f>
        <v>122762870642.4715</v>
      </c>
    </row>
    <row r="34" spans="1:30" x14ac:dyDescent="0.25">
      <c r="A34">
        <v>13</v>
      </c>
      <c r="B34">
        <v>114355</v>
      </c>
      <c r="C34">
        <v>2</v>
      </c>
      <c r="D34">
        <v>0.92800000000000005</v>
      </c>
      <c r="E34">
        <v>0.206108324646949</v>
      </c>
      <c r="G34">
        <v>13</v>
      </c>
      <c r="H34">
        <v>48212</v>
      </c>
      <c r="I34">
        <v>3</v>
      </c>
      <c r="J34">
        <v>0.91300000000000003</v>
      </c>
      <c r="K34">
        <v>0.27003413081169098</v>
      </c>
      <c r="M34">
        <v>13</v>
      </c>
      <c r="N34">
        <v>49586</v>
      </c>
      <c r="O34">
        <v>4</v>
      </c>
      <c r="P34">
        <v>0.91400000000000003</v>
      </c>
      <c r="Q34">
        <v>0.27222095823287901</v>
      </c>
      <c r="S34" s="8">
        <f t="shared" si="0"/>
        <v>0.91833333333333345</v>
      </c>
      <c r="T34" s="9">
        <f t="shared" si="1"/>
        <v>4.6888888888888977E-5</v>
      </c>
      <c r="U34" s="10">
        <f t="shared" si="2"/>
        <v>6.8475461947247185E-3</v>
      </c>
      <c r="V34" s="8">
        <f t="shared" si="6"/>
        <v>0.24945447123050632</v>
      </c>
      <c r="W34" s="9">
        <f t="shared" si="7"/>
        <v>9.4024124751662913E-4</v>
      </c>
      <c r="X34" s="10">
        <f t="shared" si="3"/>
        <v>3.0663353494303734E-2</v>
      </c>
      <c r="Y34" s="9">
        <f t="shared" si="8"/>
        <v>70717.666666666672</v>
      </c>
      <c r="Z34" s="9">
        <f t="shared" si="4"/>
        <v>952423076.22222221</v>
      </c>
      <c r="AA34" s="10">
        <f t="shared" si="5"/>
        <v>30861.3524691032</v>
      </c>
      <c r="AB34">
        <f>POWER(U34-U$179,2)</f>
        <v>4.5202075459414264E-6</v>
      </c>
      <c r="AC34">
        <f>POWER(X34-X$179,2)</f>
        <v>2.0053639149024362E-4</v>
      </c>
      <c r="AD34">
        <f>POWER(AA34-AA$179,2)</f>
        <v>116675376071.21217</v>
      </c>
    </row>
    <row r="35" spans="1:30" x14ac:dyDescent="0.25">
      <c r="A35">
        <v>14</v>
      </c>
      <c r="B35">
        <v>117080</v>
      </c>
      <c r="C35">
        <v>3</v>
      </c>
      <c r="D35">
        <v>0.91900000000000004</v>
      </c>
      <c r="E35">
        <v>0.25163902056217102</v>
      </c>
      <c r="G35">
        <v>14</v>
      </c>
      <c r="H35">
        <v>65757</v>
      </c>
      <c r="I35">
        <v>3</v>
      </c>
      <c r="J35">
        <v>0.90800000000000003</v>
      </c>
      <c r="K35">
        <v>0.28056783401966001</v>
      </c>
      <c r="M35">
        <v>14</v>
      </c>
      <c r="N35">
        <v>61224</v>
      </c>
      <c r="O35">
        <v>4</v>
      </c>
      <c r="P35">
        <v>0.92300000000000004</v>
      </c>
      <c r="Q35">
        <v>0.231971863031387</v>
      </c>
      <c r="S35" s="8">
        <f t="shared" si="0"/>
        <v>0.91666666666666663</v>
      </c>
      <c r="T35" s="9">
        <f t="shared" si="1"/>
        <v>4.0222222222222288E-5</v>
      </c>
      <c r="U35" s="10">
        <f t="shared" si="2"/>
        <v>6.3420991968134877E-3</v>
      </c>
      <c r="V35" s="8">
        <f t="shared" si="6"/>
        <v>0.25472623920440601</v>
      </c>
      <c r="W35" s="9">
        <f t="shared" si="7"/>
        <v>3.983601921879936E-4</v>
      </c>
      <c r="X35" s="10">
        <f t="shared" si="3"/>
        <v>1.9958962703206639E-2</v>
      </c>
      <c r="Y35" s="9">
        <f t="shared" si="8"/>
        <v>81353.666666666672</v>
      </c>
      <c r="Z35" s="9">
        <f t="shared" si="4"/>
        <v>641610128.22222221</v>
      </c>
      <c r="AA35" s="10">
        <f t="shared" si="5"/>
        <v>25330.024244406522</v>
      </c>
      <c r="AB35">
        <f>POWER(U35-U$179,2)</f>
        <v>2.6264447564000398E-6</v>
      </c>
      <c r="AC35">
        <f>POWER(X35-X$179,2)</f>
        <v>1.1948750259635752E-5</v>
      </c>
      <c r="AD35">
        <f>POWER(AA35-AA$179,2)</f>
        <v>120484729233.81226</v>
      </c>
    </row>
    <row r="36" spans="1:30" x14ac:dyDescent="0.25">
      <c r="A36">
        <v>15</v>
      </c>
      <c r="B36">
        <v>133605</v>
      </c>
      <c r="C36">
        <v>2</v>
      </c>
      <c r="D36">
        <v>0.93100000000000005</v>
      </c>
      <c r="E36">
        <v>0.205628731131553</v>
      </c>
      <c r="G36">
        <v>15</v>
      </c>
      <c r="H36">
        <v>80707</v>
      </c>
      <c r="I36">
        <v>4</v>
      </c>
      <c r="J36">
        <v>0.92300000000000004</v>
      </c>
      <c r="K36">
        <v>0.202240308284759</v>
      </c>
      <c r="M36">
        <v>15</v>
      </c>
      <c r="N36">
        <v>38620</v>
      </c>
      <c r="O36">
        <v>5</v>
      </c>
      <c r="P36">
        <v>0.90800000000000003</v>
      </c>
      <c r="Q36">
        <v>0.28322984433174098</v>
      </c>
      <c r="S36" s="8">
        <f t="shared" si="0"/>
        <v>0.92066666666666663</v>
      </c>
      <c r="T36" s="9">
        <f t="shared" si="1"/>
        <v>9.088888888888905E-5</v>
      </c>
      <c r="U36" s="10">
        <f t="shared" si="2"/>
        <v>9.5335664307167368E-3</v>
      </c>
      <c r="V36" s="8">
        <f t="shared" si="6"/>
        <v>0.23036629458268432</v>
      </c>
      <c r="W36" s="9">
        <f t="shared" si="7"/>
        <v>1.3991910142669396E-3</v>
      </c>
      <c r="X36" s="10">
        <f t="shared" si="3"/>
        <v>3.7405761778995218E-2</v>
      </c>
      <c r="Y36" s="9">
        <f t="shared" si="8"/>
        <v>84310.666666666672</v>
      </c>
      <c r="Z36" s="9">
        <f t="shared" si="4"/>
        <v>1510184910.8888891</v>
      </c>
      <c r="AA36" s="10">
        <f t="shared" si="5"/>
        <v>38861.097654195117</v>
      </c>
      <c r="AB36">
        <f>POWER(U36-U$179,2)</f>
        <v>2.3156289169964039E-5</v>
      </c>
      <c r="AC36">
        <f>POWER(X36-X$179,2)</f>
        <v>4.3695612466567346E-4</v>
      </c>
      <c r="AD36">
        <f>POWER(AA36-AA$179,2)</f>
        <v>111274301679.54738</v>
      </c>
    </row>
    <row r="37" spans="1:30" x14ac:dyDescent="0.25">
      <c r="A37">
        <v>16</v>
      </c>
      <c r="B37">
        <v>105191</v>
      </c>
      <c r="C37">
        <v>3</v>
      </c>
      <c r="D37">
        <v>0.90900000000000003</v>
      </c>
      <c r="E37">
        <v>0.300006528377532</v>
      </c>
      <c r="G37">
        <v>16</v>
      </c>
      <c r="H37">
        <v>82086</v>
      </c>
      <c r="I37">
        <v>5</v>
      </c>
      <c r="J37">
        <v>0.92800000000000005</v>
      </c>
      <c r="K37">
        <v>0.234371011257171</v>
      </c>
      <c r="M37">
        <v>16</v>
      </c>
      <c r="N37">
        <v>40198</v>
      </c>
      <c r="O37">
        <v>5</v>
      </c>
      <c r="P37">
        <v>0.90600000000000003</v>
      </c>
      <c r="Q37">
        <v>0.28222734832763602</v>
      </c>
      <c r="S37" s="8">
        <f t="shared" si="0"/>
        <v>0.91433333333333344</v>
      </c>
      <c r="T37" s="9">
        <f t="shared" si="1"/>
        <v>9.4888888888889053E-5</v>
      </c>
      <c r="U37" s="10">
        <f t="shared" si="2"/>
        <v>9.7410927974683134E-3</v>
      </c>
      <c r="V37" s="8">
        <f t="shared" si="6"/>
        <v>0.27220162932077968</v>
      </c>
      <c r="W37" s="9">
        <f t="shared" si="7"/>
        <v>7.6826103874508744E-4</v>
      </c>
      <c r="X37" s="10">
        <f t="shared" si="3"/>
        <v>2.7717522233148609E-2</v>
      </c>
      <c r="Y37" s="9">
        <f t="shared" si="8"/>
        <v>75825</v>
      </c>
      <c r="Z37" s="9">
        <f t="shared" si="4"/>
        <v>723615068.66666663</v>
      </c>
      <c r="AA37" s="10">
        <f t="shared" si="5"/>
        <v>26900.094212970085</v>
      </c>
      <c r="AB37">
        <f>POWER(U37-U$179,2)</f>
        <v>2.5196630878258665E-5</v>
      </c>
      <c r="AC37">
        <f>POWER(X37-X$179,2)</f>
        <v>1.2578196641073469E-4</v>
      </c>
      <c r="AD37">
        <f>POWER(AA37-AA$179,2)</f>
        <v>119397223197.33377</v>
      </c>
    </row>
    <row r="38" spans="1:30" x14ac:dyDescent="0.25">
      <c r="A38">
        <v>17</v>
      </c>
      <c r="B38">
        <v>119185</v>
      </c>
      <c r="C38">
        <v>4</v>
      </c>
      <c r="D38">
        <v>0.92300000000000004</v>
      </c>
      <c r="E38">
        <v>0.23283695542812299</v>
      </c>
      <c r="G38">
        <v>17</v>
      </c>
      <c r="H38">
        <v>74560</v>
      </c>
      <c r="I38">
        <v>4</v>
      </c>
      <c r="J38">
        <v>0.92800000000000005</v>
      </c>
      <c r="K38">
        <v>0.237133883476257</v>
      </c>
      <c r="M38">
        <v>17</v>
      </c>
      <c r="N38">
        <v>41411</v>
      </c>
      <c r="O38">
        <v>3</v>
      </c>
      <c r="P38">
        <v>0.90800000000000003</v>
      </c>
      <c r="Q38">
        <v>0.286226089596748</v>
      </c>
      <c r="S38" s="8">
        <f t="shared" si="0"/>
        <v>0.91966666666666663</v>
      </c>
      <c r="T38" s="9">
        <f t="shared" si="1"/>
        <v>7.2222222222222354E-5</v>
      </c>
      <c r="U38" s="10">
        <f t="shared" si="2"/>
        <v>8.4983658559879827E-3</v>
      </c>
      <c r="V38" s="8">
        <f t="shared" si="6"/>
        <v>0.2520656428337093</v>
      </c>
      <c r="W38" s="9">
        <f t="shared" si="7"/>
        <v>5.8654532663367307E-4</v>
      </c>
      <c r="X38" s="10">
        <f t="shared" si="3"/>
        <v>2.4218697872381022E-2</v>
      </c>
      <c r="Y38" s="9">
        <f t="shared" si="8"/>
        <v>78385.333333333328</v>
      </c>
      <c r="Z38" s="9">
        <f t="shared" si="4"/>
        <v>1015449100.2222223</v>
      </c>
      <c r="AA38" s="10">
        <f t="shared" si="5"/>
        <v>31866.112097684938</v>
      </c>
      <c r="AB38">
        <f>POWER(U38-U$179,2)</f>
        <v>1.4264955737332997E-5</v>
      </c>
      <c r="AC38">
        <f>POWER(X38-X$179,2)</f>
        <v>5.954331673738174E-5</v>
      </c>
      <c r="AD38">
        <f>POWER(AA38-AA$179,2)</f>
        <v>115989978497.33235</v>
      </c>
    </row>
    <row r="39" spans="1:30" x14ac:dyDescent="0.25">
      <c r="A39">
        <v>18</v>
      </c>
      <c r="B39">
        <v>106570</v>
      </c>
      <c r="C39">
        <v>4</v>
      </c>
      <c r="D39">
        <v>0.92200000000000004</v>
      </c>
      <c r="E39">
        <v>0.25580357265472398</v>
      </c>
      <c r="G39">
        <v>18</v>
      </c>
      <c r="H39">
        <v>73426</v>
      </c>
      <c r="I39">
        <v>4</v>
      </c>
      <c r="J39">
        <v>0.91700000000000004</v>
      </c>
      <c r="K39">
        <v>0.25442101240157999</v>
      </c>
      <c r="M39">
        <v>18</v>
      </c>
      <c r="N39">
        <v>51384</v>
      </c>
      <c r="O39">
        <v>3</v>
      </c>
      <c r="P39">
        <v>0.90800000000000003</v>
      </c>
      <c r="Q39">
        <v>0.268719557285308</v>
      </c>
      <c r="S39" s="8">
        <f t="shared" si="0"/>
        <v>0.91566666666666663</v>
      </c>
      <c r="T39" s="9">
        <f t="shared" si="1"/>
        <v>3.3555555555555613E-5</v>
      </c>
      <c r="U39" s="10">
        <f t="shared" si="2"/>
        <v>5.7927157323275939E-3</v>
      </c>
      <c r="V39" s="8">
        <f t="shared" si="6"/>
        <v>0.25964804744720399</v>
      </c>
      <c r="W39" s="9">
        <f t="shared" si="7"/>
        <v>4.1464724180337829E-5</v>
      </c>
      <c r="X39" s="10">
        <f t="shared" si="3"/>
        <v>6.4393108466929772E-3</v>
      </c>
      <c r="Y39" s="9">
        <f t="shared" si="8"/>
        <v>77126.666666666672</v>
      </c>
      <c r="Z39" s="9">
        <f t="shared" si="4"/>
        <v>514429899.55555552</v>
      </c>
      <c r="AA39" s="10">
        <f t="shared" si="5"/>
        <v>22681.047144158831</v>
      </c>
      <c r="AB39">
        <f>POWER(U39-U$179,2)</f>
        <v>1.1475712283005248E-6</v>
      </c>
      <c r="AC39">
        <f>POWER(X39-X$179,2)</f>
        <v>1.0126307176910131E-4</v>
      </c>
      <c r="AD39">
        <f>POWER(AA39-AA$179,2)</f>
        <v>122330714442.60162</v>
      </c>
    </row>
    <row r="40" spans="1:30" x14ac:dyDescent="0.25">
      <c r="A40">
        <v>19</v>
      </c>
      <c r="B40">
        <v>132913</v>
      </c>
      <c r="C40">
        <v>4</v>
      </c>
      <c r="D40">
        <v>0.91900000000000004</v>
      </c>
      <c r="E40">
        <v>0.24412368619441899</v>
      </c>
      <c r="G40">
        <v>19</v>
      </c>
      <c r="H40">
        <v>82086</v>
      </c>
      <c r="I40">
        <v>5</v>
      </c>
      <c r="J40">
        <v>0.91200000000000003</v>
      </c>
      <c r="K40">
        <v>0.284173063933849</v>
      </c>
      <c r="M40">
        <v>19</v>
      </c>
      <c r="N40">
        <v>51384</v>
      </c>
      <c r="O40">
        <v>3</v>
      </c>
      <c r="P40">
        <v>0.91900000000000004</v>
      </c>
      <c r="Q40">
        <v>0.24127846121787999</v>
      </c>
      <c r="S40" s="8">
        <f t="shared" si="0"/>
        <v>0.91666666666666663</v>
      </c>
      <c r="T40" s="9">
        <f t="shared" si="1"/>
        <v>1.0888888888888908E-5</v>
      </c>
      <c r="U40" s="10">
        <f t="shared" si="2"/>
        <v>3.2998316455372248E-3</v>
      </c>
      <c r="V40" s="8">
        <f t="shared" si="6"/>
        <v>0.25652507044871603</v>
      </c>
      <c r="W40" s="9">
        <f t="shared" si="7"/>
        <v>3.8355498940483213E-4</v>
      </c>
      <c r="X40" s="10">
        <f t="shared" si="3"/>
        <v>1.9584559974756444E-2</v>
      </c>
      <c r="Y40" s="9">
        <f t="shared" si="8"/>
        <v>88794.333333333328</v>
      </c>
      <c r="Z40" s="9">
        <f t="shared" si="4"/>
        <v>1130330508.2222221</v>
      </c>
      <c r="AA40" s="10">
        <f t="shared" si="5"/>
        <v>33620.388281847998</v>
      </c>
      <c r="AB40">
        <f>POWER(U40-U$179,2)</f>
        <v>2.0210505556463424E-6</v>
      </c>
      <c r="AC40">
        <f>POWER(X40-X$179,2)</f>
        <v>9.5005345076090555E-6</v>
      </c>
      <c r="AD40">
        <f>POWER(AA40-AA$179,2)</f>
        <v>114798137724.14812</v>
      </c>
    </row>
    <row r="41" spans="1:30" x14ac:dyDescent="0.25">
      <c r="A41">
        <v>20</v>
      </c>
      <c r="B41">
        <v>129372</v>
      </c>
      <c r="C41">
        <v>4</v>
      </c>
      <c r="D41">
        <v>0.94099999999999995</v>
      </c>
      <c r="E41">
        <v>0.20873978602886201</v>
      </c>
      <c r="G41">
        <v>20</v>
      </c>
      <c r="H41">
        <v>80707</v>
      </c>
      <c r="I41">
        <v>4</v>
      </c>
      <c r="J41">
        <v>0.91200000000000003</v>
      </c>
      <c r="K41">
        <v>0.28886223900318098</v>
      </c>
      <c r="M41">
        <v>20</v>
      </c>
      <c r="N41">
        <v>58603</v>
      </c>
      <c r="O41">
        <v>3</v>
      </c>
      <c r="P41">
        <v>0.90600000000000003</v>
      </c>
      <c r="Q41">
        <v>0.28723267292976301</v>
      </c>
      <c r="S41" s="8">
        <f t="shared" si="0"/>
        <v>0.91966666666666663</v>
      </c>
      <c r="T41" s="9">
        <f t="shared" si="1"/>
        <v>2.3355555555555437E-4</v>
      </c>
      <c r="U41" s="10">
        <f t="shared" si="2"/>
        <v>1.5282524515130161E-2</v>
      </c>
      <c r="V41" s="8">
        <f t="shared" si="6"/>
        <v>0.26161156598726865</v>
      </c>
      <c r="W41" s="9">
        <f t="shared" si="7"/>
        <v>1.3981551389163583E-3</v>
      </c>
      <c r="X41" s="10">
        <f t="shared" si="3"/>
        <v>3.7391912747496057E-2</v>
      </c>
      <c r="Y41" s="9">
        <f t="shared" si="8"/>
        <v>89560.666666666672</v>
      </c>
      <c r="Z41" s="9">
        <f t="shared" si="4"/>
        <v>873902266.88888884</v>
      </c>
      <c r="AA41" s="10">
        <f t="shared" si="5"/>
        <v>29561.83801607892</v>
      </c>
      <c r="AB41">
        <f>POWER(U41-U$179,2)</f>
        <v>1.1153591002585039E-4</v>
      </c>
      <c r="AC41">
        <f>POWER(X41-X$179,2)</f>
        <v>4.3637733012574033E-4</v>
      </c>
      <c r="AD41">
        <f>POWER(AA41-AA$179,2)</f>
        <v>117564835318.76277</v>
      </c>
    </row>
    <row r="42" spans="1:30" x14ac:dyDescent="0.25">
      <c r="A42">
        <v>21</v>
      </c>
      <c r="B42">
        <v>178161</v>
      </c>
      <c r="C42">
        <v>4</v>
      </c>
      <c r="D42">
        <v>0.92600000000000005</v>
      </c>
      <c r="E42">
        <v>0.240915115475654</v>
      </c>
      <c r="G42">
        <v>21</v>
      </c>
      <c r="H42">
        <v>105117</v>
      </c>
      <c r="I42">
        <v>4</v>
      </c>
      <c r="J42">
        <v>0.92500000000000004</v>
      </c>
      <c r="K42">
        <v>0.22936150586605</v>
      </c>
      <c r="M42">
        <v>21</v>
      </c>
      <c r="N42">
        <v>59463</v>
      </c>
      <c r="O42">
        <v>3</v>
      </c>
      <c r="P42">
        <v>0.91</v>
      </c>
      <c r="Q42">
        <v>0.26082583665847697</v>
      </c>
      <c r="S42" s="8">
        <f t="shared" si="0"/>
        <v>0.92033333333333334</v>
      </c>
      <c r="T42" s="9">
        <f t="shared" si="1"/>
        <v>5.3555555555555652E-5</v>
      </c>
      <c r="U42" s="10">
        <f t="shared" si="2"/>
        <v>7.3181661333667231E-3</v>
      </c>
      <c r="V42" s="8">
        <f t="shared" si="6"/>
        <v>0.24370081933339369</v>
      </c>
      <c r="W42" s="9">
        <f t="shared" si="7"/>
        <v>1.6888075836072412E-4</v>
      </c>
      <c r="X42" s="10">
        <f t="shared" si="3"/>
        <v>1.2995412973842891E-2</v>
      </c>
      <c r="Y42" s="9">
        <f t="shared" si="8"/>
        <v>114247</v>
      </c>
      <c r="Z42" s="9">
        <f t="shared" si="4"/>
        <v>2389880984</v>
      </c>
      <c r="AA42" s="10">
        <f t="shared" si="5"/>
        <v>48886.408990638694</v>
      </c>
      <c r="AB42">
        <f>POWER(U42-U$179,2)</f>
        <v>6.7428400426962173E-6</v>
      </c>
      <c r="AC42">
        <f>POWER(X42-X$179,2)</f>
        <v>1.2298020012065203E-5</v>
      </c>
      <c r="AD42">
        <f>POWER(AA42-AA$179,2)</f>
        <v>104686361348.04155</v>
      </c>
    </row>
    <row r="43" spans="1:30" x14ac:dyDescent="0.25">
      <c r="A43">
        <v>22</v>
      </c>
      <c r="B43">
        <v>176336</v>
      </c>
      <c r="C43">
        <v>4</v>
      </c>
      <c r="D43">
        <v>0.91900000000000004</v>
      </c>
      <c r="E43">
        <v>0.27231846088171002</v>
      </c>
      <c r="G43">
        <v>22</v>
      </c>
      <c r="H43">
        <v>118526</v>
      </c>
      <c r="I43">
        <v>4</v>
      </c>
      <c r="J43">
        <v>0.93200000000000005</v>
      </c>
      <c r="K43">
        <v>0.19720383834838801</v>
      </c>
      <c r="M43">
        <v>22</v>
      </c>
      <c r="N43">
        <v>59463</v>
      </c>
      <c r="O43">
        <v>3</v>
      </c>
      <c r="P43">
        <v>0.91400000000000003</v>
      </c>
      <c r="Q43">
        <v>0.27542718100547697</v>
      </c>
      <c r="S43" s="8">
        <f t="shared" si="0"/>
        <v>0.92166666666666675</v>
      </c>
      <c r="T43" s="9">
        <f t="shared" si="1"/>
        <v>5.7555555555555654E-5</v>
      </c>
      <c r="U43" s="10">
        <f t="shared" si="2"/>
        <v>7.5865377844940348E-3</v>
      </c>
      <c r="V43" s="8">
        <f t="shared" si="6"/>
        <v>0.24831649341185832</v>
      </c>
      <c r="W43" s="9">
        <f t="shared" si="7"/>
        <v>1.3078624439533018E-3</v>
      </c>
      <c r="X43" s="10">
        <f t="shared" si="3"/>
        <v>3.6164380873358E-2</v>
      </c>
      <c r="Y43" s="9">
        <f t="shared" si="8"/>
        <v>118108.33333333333</v>
      </c>
      <c r="Z43" s="9">
        <f t="shared" si="4"/>
        <v>2276636910.8888888</v>
      </c>
      <c r="AA43" s="10">
        <f t="shared" si="5"/>
        <v>47714.116473941845</v>
      </c>
      <c r="AB43">
        <f>POWER(U43-U$179,2)</f>
        <v>8.2086235977089967E-6</v>
      </c>
      <c r="AC43">
        <f>POWER(X43-X$179,2)</f>
        <v>3.8659875083651372E-4</v>
      </c>
      <c r="AD43">
        <f>POWER(AA43-AA$179,2)</f>
        <v>105446332478.00571</v>
      </c>
    </row>
    <row r="44" spans="1:30" x14ac:dyDescent="0.25">
      <c r="A44">
        <v>23</v>
      </c>
      <c r="B44">
        <v>132599</v>
      </c>
      <c r="C44">
        <v>3</v>
      </c>
      <c r="D44">
        <v>0.93300000000000005</v>
      </c>
      <c r="E44">
        <v>0.21472622001171099</v>
      </c>
      <c r="G44">
        <v>23</v>
      </c>
      <c r="H44">
        <v>122166</v>
      </c>
      <c r="I44">
        <v>3</v>
      </c>
      <c r="J44">
        <v>0.93</v>
      </c>
      <c r="K44">
        <v>0.21735135513543999</v>
      </c>
      <c r="M44">
        <v>23</v>
      </c>
      <c r="N44">
        <v>64583</v>
      </c>
      <c r="O44">
        <v>3</v>
      </c>
      <c r="P44">
        <v>0.92100000000000004</v>
      </c>
      <c r="Q44">
        <v>0.24191776973009099</v>
      </c>
      <c r="S44" s="8">
        <f t="shared" si="0"/>
        <v>0.92799999999999994</v>
      </c>
      <c r="T44" s="9">
        <f t="shared" si="1"/>
        <v>2.6000000000000046E-5</v>
      </c>
      <c r="U44" s="10">
        <f t="shared" si="2"/>
        <v>5.0990195135927896E-3</v>
      </c>
      <c r="V44" s="8">
        <f t="shared" si="6"/>
        <v>0.22466511495908068</v>
      </c>
      <c r="W44" s="9">
        <f t="shared" si="7"/>
        <v>1.499756040601388E-4</v>
      </c>
      <c r="X44" s="10">
        <f t="shared" si="3"/>
        <v>1.2246452713342701E-2</v>
      </c>
      <c r="Y44" s="9">
        <f t="shared" si="8"/>
        <v>106449.33333333333</v>
      </c>
      <c r="Z44" s="9">
        <f t="shared" si="4"/>
        <v>894536181.5555557</v>
      </c>
      <c r="AA44" s="10">
        <f t="shared" si="5"/>
        <v>29908.797728353369</v>
      </c>
      <c r="AB44">
        <f>POWER(U44-U$179,2)</f>
        <v>1.4254497775429192E-7</v>
      </c>
      <c r="AC44">
        <f>POWER(X44-X$179,2)</f>
        <v>1.8111948994195215E-5</v>
      </c>
      <c r="AD44">
        <f>POWER(AA44-AA$179,2)</f>
        <v>117327026488.72411</v>
      </c>
    </row>
    <row r="45" spans="1:30" x14ac:dyDescent="0.25">
      <c r="A45">
        <v>24</v>
      </c>
      <c r="B45">
        <v>197797</v>
      </c>
      <c r="C45">
        <v>4</v>
      </c>
      <c r="D45">
        <v>0.94199999999999995</v>
      </c>
      <c r="E45">
        <v>0.198627201795578</v>
      </c>
      <c r="G45">
        <v>24</v>
      </c>
      <c r="H45">
        <v>123016</v>
      </c>
      <c r="I45">
        <v>4</v>
      </c>
      <c r="J45">
        <v>0.91900000000000004</v>
      </c>
      <c r="K45">
        <v>0.27138807892799299</v>
      </c>
      <c r="M45">
        <v>24</v>
      </c>
      <c r="N45">
        <v>67654</v>
      </c>
      <c r="O45">
        <v>4</v>
      </c>
      <c r="P45">
        <v>0.92400000000000004</v>
      </c>
      <c r="Q45">
        <v>0.239964663028717</v>
      </c>
      <c r="S45" s="8">
        <f t="shared" si="0"/>
        <v>0.92833333333333334</v>
      </c>
      <c r="T45" s="9">
        <f t="shared" si="1"/>
        <v>9.7555555555554722E-5</v>
      </c>
      <c r="U45" s="10">
        <f t="shared" si="2"/>
        <v>9.8770215933526601E-3</v>
      </c>
      <c r="V45" s="8">
        <f t="shared" si="6"/>
        <v>0.23665998125076268</v>
      </c>
      <c r="W45" s="9">
        <f t="shared" si="7"/>
        <v>8.8781800100650365E-4</v>
      </c>
      <c r="X45" s="10">
        <f t="shared" si="3"/>
        <v>2.979627495185436E-2</v>
      </c>
      <c r="Y45" s="9">
        <f t="shared" si="8"/>
        <v>129489</v>
      </c>
      <c r="Z45" s="9">
        <f t="shared" si="4"/>
        <v>2843816606</v>
      </c>
      <c r="AA45" s="10">
        <f t="shared" si="5"/>
        <v>53327.447023085588</v>
      </c>
      <c r="AB45">
        <f>POWER(U45-U$179,2)</f>
        <v>2.6579730564468527E-5</v>
      </c>
      <c r="AC45">
        <f>POWER(X45-X$179,2)</f>
        <v>1.7673066694202745E-4</v>
      </c>
      <c r="AD45">
        <f>POWER(AA45-AA$179,2)</f>
        <v>101832264314.25435</v>
      </c>
    </row>
    <row r="46" spans="1:30" x14ac:dyDescent="0.25">
      <c r="A46">
        <v>25</v>
      </c>
      <c r="B46">
        <v>194073</v>
      </c>
      <c r="C46">
        <v>3</v>
      </c>
      <c r="D46">
        <v>0.93200000000000005</v>
      </c>
      <c r="E46">
        <v>0.22256773880124001</v>
      </c>
      <c r="G46">
        <v>25</v>
      </c>
      <c r="H46">
        <v>131813</v>
      </c>
      <c r="I46">
        <v>3</v>
      </c>
      <c r="J46">
        <v>0.92100000000000004</v>
      </c>
      <c r="K46">
        <v>0.231525786399841</v>
      </c>
      <c r="M46">
        <v>25</v>
      </c>
      <c r="N46">
        <v>65981</v>
      </c>
      <c r="O46">
        <v>4</v>
      </c>
      <c r="P46">
        <v>0.91800000000000004</v>
      </c>
      <c r="Q46">
        <v>0.25949485206604</v>
      </c>
      <c r="S46" s="8">
        <f t="shared" si="0"/>
        <v>0.92366666666666675</v>
      </c>
      <c r="T46" s="9">
        <f t="shared" si="1"/>
        <v>3.6222222222222293E-5</v>
      </c>
      <c r="U46" s="10">
        <f t="shared" si="2"/>
        <v>6.0184900284226024E-3</v>
      </c>
      <c r="V46" s="8">
        <f t="shared" si="6"/>
        <v>0.23786279242237365</v>
      </c>
      <c r="W46" s="9">
        <f t="shared" si="7"/>
        <v>2.4734743834336901E-4</v>
      </c>
      <c r="X46" s="10">
        <f t="shared" si="3"/>
        <v>1.5727283247381572E-2</v>
      </c>
      <c r="Y46" s="9">
        <f t="shared" si="8"/>
        <v>130622.33333333333</v>
      </c>
      <c r="Z46" s="9">
        <f t="shared" si="4"/>
        <v>2735302254.2222223</v>
      </c>
      <c r="AA46" s="10">
        <f t="shared" si="5"/>
        <v>52300.117153044906</v>
      </c>
      <c r="AB46">
        <f>POWER(U46-U$179,2)</f>
        <v>1.6822655662358106E-6</v>
      </c>
      <c r="AC46">
        <f>POWER(X46-X$179,2)</f>
        <v>6.0059867900374049E-7</v>
      </c>
      <c r="AD46">
        <f>POWER(AA46-AA$179,2)</f>
        <v>102488985642.40787</v>
      </c>
    </row>
    <row r="47" spans="1:30" x14ac:dyDescent="0.25">
      <c r="A47">
        <v>26</v>
      </c>
      <c r="B47">
        <v>173183</v>
      </c>
      <c r="C47">
        <v>3</v>
      </c>
      <c r="D47">
        <v>0.93300000000000005</v>
      </c>
      <c r="E47">
        <v>0.20214388775825501</v>
      </c>
      <c r="G47">
        <v>26</v>
      </c>
      <c r="H47">
        <v>121851</v>
      </c>
      <c r="I47">
        <v>4</v>
      </c>
      <c r="J47">
        <v>0.92200000000000004</v>
      </c>
      <c r="K47">
        <v>0.26640469360351499</v>
      </c>
      <c r="M47">
        <v>26</v>
      </c>
      <c r="N47">
        <v>58622</v>
      </c>
      <c r="O47">
        <v>4</v>
      </c>
      <c r="P47">
        <v>0.92700000000000005</v>
      </c>
      <c r="Q47">
        <v>0.238100033581256</v>
      </c>
      <c r="S47" s="8">
        <f t="shared" si="0"/>
        <v>0.92733333333333334</v>
      </c>
      <c r="T47" s="9">
        <f t="shared" si="1"/>
        <v>2.0222222222222259E-5</v>
      </c>
      <c r="U47" s="10">
        <f t="shared" si="2"/>
        <v>4.496912521077351E-3</v>
      </c>
      <c r="V47" s="8">
        <f t="shared" si="6"/>
        <v>0.235549538314342</v>
      </c>
      <c r="W47" s="9">
        <f t="shared" si="7"/>
        <v>6.9149437436697521E-4</v>
      </c>
      <c r="X47" s="10">
        <f t="shared" si="3"/>
        <v>2.6296280618501453E-2</v>
      </c>
      <c r="Y47" s="9">
        <f t="shared" si="8"/>
        <v>117885.33333333333</v>
      </c>
      <c r="Z47" s="9">
        <f t="shared" si="4"/>
        <v>2195233709.5555553</v>
      </c>
      <c r="AA47" s="10">
        <f t="shared" si="5"/>
        <v>46853.321222252271</v>
      </c>
      <c r="AB47">
        <f>POWER(U47-U$179,2)</f>
        <v>5.0425262834165009E-8</v>
      </c>
      <c r="AC47">
        <f>POWER(X47-X$179,2)</f>
        <v>9.5922717138814066E-5</v>
      </c>
      <c r="AD47">
        <f>POWER(AA47-AA$179,2)</f>
        <v>106006116940.84708</v>
      </c>
    </row>
    <row r="48" spans="1:30" x14ac:dyDescent="0.25">
      <c r="A48">
        <v>27</v>
      </c>
      <c r="B48">
        <v>185495</v>
      </c>
      <c r="C48">
        <v>2</v>
      </c>
      <c r="D48">
        <v>0.93500000000000005</v>
      </c>
      <c r="E48">
        <v>0.208999680280685</v>
      </c>
      <c r="G48">
        <v>27</v>
      </c>
      <c r="H48">
        <v>111063</v>
      </c>
      <c r="I48">
        <v>4</v>
      </c>
      <c r="J48">
        <v>0.92900000000000005</v>
      </c>
      <c r="K48">
        <v>0.212697669625282</v>
      </c>
      <c r="M48">
        <v>27</v>
      </c>
      <c r="N48">
        <v>75959</v>
      </c>
      <c r="O48">
        <v>3</v>
      </c>
      <c r="P48">
        <v>0.92400000000000004</v>
      </c>
      <c r="Q48">
        <v>0.26296874880790699</v>
      </c>
      <c r="S48" s="8">
        <f t="shared" si="0"/>
        <v>0.92933333333333346</v>
      </c>
      <c r="T48" s="9">
        <f t="shared" si="1"/>
        <v>2.0222222222222259E-5</v>
      </c>
      <c r="U48" s="10">
        <f t="shared" si="2"/>
        <v>4.496912521077351E-3</v>
      </c>
      <c r="V48" s="8">
        <f t="shared" si="6"/>
        <v>0.22822203290462464</v>
      </c>
      <c r="W48" s="9">
        <f t="shared" si="7"/>
        <v>6.059463205638321E-4</v>
      </c>
      <c r="X48" s="10">
        <f t="shared" si="3"/>
        <v>2.461597693701861E-2</v>
      </c>
      <c r="Y48" s="9">
        <f t="shared" si="8"/>
        <v>124172.33333333333</v>
      </c>
      <c r="Z48" s="9">
        <f t="shared" si="4"/>
        <v>2085616526.2222221</v>
      </c>
      <c r="AA48" s="10">
        <f t="shared" si="5"/>
        <v>45668.550734857155</v>
      </c>
      <c r="AB48">
        <f>POWER(U48-U$179,2)</f>
        <v>5.0425262834165009E-8</v>
      </c>
      <c r="AC48">
        <f>POWER(X48-X$179,2)</f>
        <v>6.58323008545004E-5</v>
      </c>
      <c r="AD48">
        <f>POWER(AA48-AA$179,2)</f>
        <v>106779009529.61685</v>
      </c>
    </row>
    <row r="49" spans="1:30" x14ac:dyDescent="0.25">
      <c r="A49">
        <v>28</v>
      </c>
      <c r="B49">
        <v>183161</v>
      </c>
      <c r="C49">
        <v>2</v>
      </c>
      <c r="D49">
        <v>0.93799999999999994</v>
      </c>
      <c r="E49">
        <v>0.19594879555702199</v>
      </c>
      <c r="G49">
        <v>28</v>
      </c>
      <c r="H49">
        <v>125273</v>
      </c>
      <c r="I49">
        <v>3</v>
      </c>
      <c r="J49">
        <v>0.92100000000000004</v>
      </c>
      <c r="K49">
        <v>0.20421896779537199</v>
      </c>
      <c r="M49">
        <v>28</v>
      </c>
      <c r="N49">
        <v>79579</v>
      </c>
      <c r="O49">
        <v>3</v>
      </c>
      <c r="P49">
        <v>0.91500000000000004</v>
      </c>
      <c r="Q49">
        <v>0.240686777353286</v>
      </c>
      <c r="S49" s="8">
        <f t="shared" si="0"/>
        <v>0.92466666666666664</v>
      </c>
      <c r="T49" s="9">
        <f t="shared" si="1"/>
        <v>9.4888888888888077E-5</v>
      </c>
      <c r="U49" s="10">
        <f t="shared" si="2"/>
        <v>9.7410927974682631E-3</v>
      </c>
      <c r="V49" s="8">
        <f t="shared" si="6"/>
        <v>0.21361818023522669</v>
      </c>
      <c r="W49" s="9">
        <f t="shared" si="7"/>
        <v>3.7775376644523436E-4</v>
      </c>
      <c r="X49" s="10">
        <f t="shared" si="3"/>
        <v>1.9435888619901955E-2</v>
      </c>
      <c r="Y49" s="9">
        <f t="shared" si="8"/>
        <v>129337.66666666667</v>
      </c>
      <c r="Z49" s="9">
        <f t="shared" si="4"/>
        <v>1796465878.2222223</v>
      </c>
      <c r="AA49" s="10">
        <f t="shared" si="5"/>
        <v>42384.73638259677</v>
      </c>
      <c r="AB49">
        <f>POWER(U49-U$179,2)</f>
        <v>2.519663087825816E-5</v>
      </c>
      <c r="AC49">
        <f>POWER(X49-X$179,2)</f>
        <v>8.6061401158552792E-6</v>
      </c>
      <c r="AD49">
        <f>POWER(AA49-AA$179,2)</f>
        <v>108935900782.95917</v>
      </c>
    </row>
    <row r="50" spans="1:30" x14ac:dyDescent="0.25">
      <c r="A50">
        <v>29</v>
      </c>
      <c r="B50">
        <v>175985</v>
      </c>
      <c r="C50">
        <v>4</v>
      </c>
      <c r="D50">
        <v>0.93700000000000006</v>
      </c>
      <c r="E50">
        <v>0.20576598864793699</v>
      </c>
      <c r="G50">
        <v>29</v>
      </c>
      <c r="H50">
        <v>109395</v>
      </c>
      <c r="I50">
        <v>3</v>
      </c>
      <c r="J50">
        <v>0.93200000000000005</v>
      </c>
      <c r="K50">
        <v>0.19735593307018201</v>
      </c>
      <c r="M50">
        <v>29</v>
      </c>
      <c r="N50">
        <v>72196</v>
      </c>
      <c r="O50">
        <v>5</v>
      </c>
      <c r="P50">
        <v>0.92500000000000004</v>
      </c>
      <c r="Q50">
        <v>0.23333900091052001</v>
      </c>
      <c r="S50" s="8">
        <f t="shared" si="0"/>
        <v>0.93133333333333346</v>
      </c>
      <c r="T50" s="9">
        <f t="shared" si="1"/>
        <v>2.4222222222222262E-5</v>
      </c>
      <c r="U50" s="10">
        <f t="shared" si="2"/>
        <v>4.9216076867444709E-3</v>
      </c>
      <c r="V50" s="8">
        <f t="shared" si="6"/>
        <v>0.21215364087621302</v>
      </c>
      <c r="W50" s="9">
        <f t="shared" si="7"/>
        <v>2.3619791236176093E-4</v>
      </c>
      <c r="X50" s="10">
        <f t="shared" si="3"/>
        <v>1.5368731644535958E-2</v>
      </c>
      <c r="Y50" s="9">
        <f t="shared" si="8"/>
        <v>119192</v>
      </c>
      <c r="Z50" s="9">
        <f t="shared" si="4"/>
        <v>1843350024.6666667</v>
      </c>
      <c r="AA50" s="10">
        <f t="shared" si="5"/>
        <v>42934.252347824418</v>
      </c>
      <c r="AB50">
        <f>POWER(U50-U$179,2)</f>
        <v>4.005580533278184E-8</v>
      </c>
      <c r="AC50">
        <f>POWER(X50-X$179,2)</f>
        <v>1.2849007378481908E-6</v>
      </c>
      <c r="AD50">
        <f>POWER(AA50-AA$179,2)</f>
        <v>108573462436.65121</v>
      </c>
    </row>
    <row r="51" spans="1:30" x14ac:dyDescent="0.25">
      <c r="A51">
        <v>30</v>
      </c>
      <c r="B51">
        <v>216471</v>
      </c>
      <c r="C51">
        <v>2</v>
      </c>
      <c r="D51">
        <v>0.92</v>
      </c>
      <c r="E51">
        <v>0.25816341185569702</v>
      </c>
      <c r="G51">
        <v>30</v>
      </c>
      <c r="H51">
        <v>151643</v>
      </c>
      <c r="I51">
        <v>3</v>
      </c>
      <c r="J51">
        <v>0.92600000000000005</v>
      </c>
      <c r="K51">
        <v>0.21497083902358999</v>
      </c>
      <c r="M51">
        <v>30</v>
      </c>
      <c r="N51">
        <v>80965</v>
      </c>
      <c r="O51">
        <v>4</v>
      </c>
      <c r="P51">
        <v>0.92200000000000004</v>
      </c>
      <c r="Q51">
        <v>0.25359723058342898</v>
      </c>
      <c r="S51" s="8">
        <f t="shared" si="0"/>
        <v>0.92266666666666675</v>
      </c>
      <c r="T51" s="9">
        <f t="shared" si="1"/>
        <v>6.2222222222222342E-6</v>
      </c>
      <c r="U51" s="10">
        <f t="shared" si="2"/>
        <v>2.4944382578492965E-3</v>
      </c>
      <c r="V51" s="8">
        <f t="shared" si="6"/>
        <v>0.24224382715423864</v>
      </c>
      <c r="W51" s="9">
        <f t="shared" si="7"/>
        <v>3.753829426891204E-4</v>
      </c>
      <c r="X51" s="10">
        <f t="shared" si="3"/>
        <v>1.9374801745801695E-2</v>
      </c>
      <c r="Y51" s="9">
        <f t="shared" si="8"/>
        <v>149693</v>
      </c>
      <c r="Z51" s="9">
        <f t="shared" si="4"/>
        <v>3062213922.6666665</v>
      </c>
      <c r="AA51" s="10">
        <f t="shared" si="5"/>
        <v>55337.274261266852</v>
      </c>
      <c r="AB51">
        <f>POWER(U51-U$179,2)</f>
        <v>4.9596624613966844E-6</v>
      </c>
      <c r="AC51">
        <f>POWER(X51-X$179,2)</f>
        <v>8.2514600832503023E-6</v>
      </c>
      <c r="AD51">
        <f>POWER(AA51-AA$179,2)</f>
        <v>100553585026.79858</v>
      </c>
    </row>
    <row r="52" spans="1:30" x14ac:dyDescent="0.25">
      <c r="A52">
        <v>31</v>
      </c>
      <c r="B52">
        <v>216471</v>
      </c>
      <c r="C52">
        <v>2</v>
      </c>
      <c r="D52">
        <v>0.92900000000000005</v>
      </c>
      <c r="E52">
        <v>0.23012774500250799</v>
      </c>
      <c r="G52">
        <v>31</v>
      </c>
      <c r="H52">
        <v>149583</v>
      </c>
      <c r="I52">
        <v>2</v>
      </c>
      <c r="J52">
        <v>0.93100000000000005</v>
      </c>
      <c r="K52">
        <v>0.217447553753852</v>
      </c>
      <c r="M52">
        <v>31</v>
      </c>
      <c r="N52">
        <v>76000</v>
      </c>
      <c r="O52">
        <v>4</v>
      </c>
      <c r="P52">
        <v>0.92600000000000005</v>
      </c>
      <c r="Q52">
        <v>0.234316044867038</v>
      </c>
      <c r="S52" s="8">
        <f t="shared" si="0"/>
        <v>0.92866666666666664</v>
      </c>
      <c r="T52" s="9">
        <f t="shared" si="1"/>
        <v>4.2222222222222296E-6</v>
      </c>
      <c r="U52" s="10">
        <f t="shared" si="2"/>
        <v>2.0548046676563273E-3</v>
      </c>
      <c r="V52" s="8">
        <f t="shared" si="6"/>
        <v>0.22729711454113266</v>
      </c>
      <c r="W52" s="9">
        <f t="shared" si="7"/>
        <v>5.14305664770388E-5</v>
      </c>
      <c r="X52" s="10">
        <f t="shared" si="3"/>
        <v>7.1715107527660308E-3</v>
      </c>
      <c r="Y52" s="9">
        <f t="shared" si="8"/>
        <v>147351.33333333334</v>
      </c>
      <c r="Z52" s="9">
        <f t="shared" si="4"/>
        <v>3291173808.2222219</v>
      </c>
      <c r="AA52" s="10">
        <f t="shared" si="5"/>
        <v>57368.752890595606</v>
      </c>
      <c r="AB52">
        <f>POWER(U52-U$179,2)</f>
        <v>7.111094512270306E-6</v>
      </c>
      <c r="AC52">
        <f>POWER(X52-X$179,2)</f>
        <v>8.7062998446022109E-5</v>
      </c>
      <c r="AD52">
        <f>POWER(AA52-AA$179,2)</f>
        <v>99269340657.79599</v>
      </c>
    </row>
    <row r="53" spans="1:30" x14ac:dyDescent="0.25">
      <c r="A53">
        <v>32</v>
      </c>
      <c r="B53">
        <v>225223</v>
      </c>
      <c r="C53">
        <v>3</v>
      </c>
      <c r="D53">
        <v>0.93300000000000005</v>
      </c>
      <c r="E53">
        <v>0.20459479704499201</v>
      </c>
      <c r="G53">
        <v>32</v>
      </c>
      <c r="H53">
        <v>191295</v>
      </c>
      <c r="I53">
        <v>2</v>
      </c>
      <c r="J53">
        <v>0.93100000000000005</v>
      </c>
      <c r="K53">
        <v>0.22921789932250899</v>
      </c>
      <c r="M53">
        <v>32</v>
      </c>
      <c r="N53">
        <v>76000</v>
      </c>
      <c r="O53">
        <v>4</v>
      </c>
      <c r="P53">
        <v>0.92700000000000005</v>
      </c>
      <c r="Q53">
        <v>0.22899406921863499</v>
      </c>
      <c r="S53" s="8">
        <f t="shared" si="0"/>
        <v>0.93033333333333346</v>
      </c>
      <c r="T53" s="9">
        <f t="shared" si="1"/>
        <v>6.2222222222222342E-6</v>
      </c>
      <c r="U53" s="10">
        <f t="shared" si="2"/>
        <v>2.4944382578492965E-3</v>
      </c>
      <c r="V53" s="8">
        <f t="shared" si="6"/>
        <v>0.22093558852871198</v>
      </c>
      <c r="W53" s="9">
        <f t="shared" si="7"/>
        <v>1.3351908314310795E-4</v>
      </c>
      <c r="X53" s="10">
        <f t="shared" si="3"/>
        <v>1.1555045787148917E-2</v>
      </c>
      <c r="Y53" s="9">
        <f t="shared" si="8"/>
        <v>164172.66666666666</v>
      </c>
      <c r="Z53" s="9">
        <f t="shared" si="4"/>
        <v>4079061104.2222228</v>
      </c>
      <c r="AA53" s="10">
        <f t="shared" si="5"/>
        <v>63867.527776032031</v>
      </c>
      <c r="AB53">
        <f>POWER(U53-U$179,2)</f>
        <v>4.9596624613966844E-6</v>
      </c>
      <c r="AC53">
        <f>POWER(X53-X$179,2)</f>
        <v>2.4474990465449458E-5</v>
      </c>
      <c r="AD53">
        <f>POWER(AA53-AA$179,2)</f>
        <v>95216431863.65567</v>
      </c>
    </row>
    <row r="54" spans="1:30" x14ac:dyDescent="0.25">
      <c r="A54">
        <v>33</v>
      </c>
      <c r="B54">
        <v>256814</v>
      </c>
      <c r="C54">
        <v>3</v>
      </c>
      <c r="D54">
        <v>0.92600000000000005</v>
      </c>
      <c r="E54">
        <v>0.24183842730522101</v>
      </c>
      <c r="G54">
        <v>33</v>
      </c>
      <c r="H54">
        <v>126973</v>
      </c>
      <c r="I54">
        <v>2</v>
      </c>
      <c r="J54">
        <v>0.92700000000000005</v>
      </c>
      <c r="K54">
        <v>0.220512904882431</v>
      </c>
      <c r="M54">
        <v>33</v>
      </c>
      <c r="N54">
        <v>102006</v>
      </c>
      <c r="O54">
        <v>4</v>
      </c>
      <c r="P54">
        <v>0.92</v>
      </c>
      <c r="Q54">
        <v>0.247782351016998</v>
      </c>
      <c r="S54" s="8">
        <f t="shared" si="0"/>
        <v>0.92433333333333334</v>
      </c>
      <c r="T54" s="9">
        <f t="shared" si="1"/>
        <v>9.5555555555555717E-6</v>
      </c>
      <c r="U54" s="10">
        <f t="shared" si="2"/>
        <v>3.0912061651652374E-3</v>
      </c>
      <c r="V54" s="8">
        <f t="shared" si="6"/>
        <v>0.23671122773488332</v>
      </c>
      <c r="W54" s="9">
        <f t="shared" si="7"/>
        <v>1.3708120313137725E-4</v>
      </c>
      <c r="X54" s="10">
        <f t="shared" si="3"/>
        <v>1.1708168222714314E-2</v>
      </c>
      <c r="Y54" s="9">
        <f t="shared" si="8"/>
        <v>161931</v>
      </c>
      <c r="Z54" s="9">
        <f t="shared" si="4"/>
        <v>4605283692.666667</v>
      </c>
      <c r="AA54" s="10">
        <f t="shared" si="5"/>
        <v>67862.240551478011</v>
      </c>
      <c r="AB54">
        <f>POWER(U54-U$179,2)</f>
        <v>2.6577543740807282E-6</v>
      </c>
      <c r="AC54">
        <f>POWER(X54-X$179,2)</f>
        <v>2.2983376047749858E-5</v>
      </c>
      <c r="AD54">
        <f>POWER(AA54-AA$179,2)</f>
        <v>92767079774.487061</v>
      </c>
    </row>
    <row r="55" spans="1:30" x14ac:dyDescent="0.25">
      <c r="A55">
        <v>34</v>
      </c>
      <c r="B55">
        <v>254519</v>
      </c>
      <c r="C55">
        <v>2</v>
      </c>
      <c r="D55">
        <v>0.93799999999999994</v>
      </c>
      <c r="E55">
        <v>0.19737552955746601</v>
      </c>
      <c r="G55">
        <v>34</v>
      </c>
      <c r="H55">
        <v>126973</v>
      </c>
      <c r="I55">
        <v>2</v>
      </c>
      <c r="J55">
        <v>0.92200000000000004</v>
      </c>
      <c r="K55">
        <v>0.23754316264390901</v>
      </c>
      <c r="M55">
        <v>34</v>
      </c>
      <c r="N55">
        <v>88086</v>
      </c>
      <c r="O55">
        <v>4</v>
      </c>
      <c r="P55">
        <v>0.92800000000000005</v>
      </c>
      <c r="Q55">
        <v>0.23878375428915</v>
      </c>
      <c r="S55" s="8">
        <f t="shared" si="0"/>
        <v>0.92933333333333323</v>
      </c>
      <c r="T55" s="9">
        <f t="shared" si="1"/>
        <v>4.3555555555554989E-5</v>
      </c>
      <c r="U55" s="10">
        <f t="shared" si="2"/>
        <v>6.5996632910744002E-3</v>
      </c>
      <c r="V55" s="8">
        <f t="shared" si="6"/>
        <v>0.22456748216350833</v>
      </c>
      <c r="W55" s="9">
        <f t="shared" si="7"/>
        <v>3.6995765453633303E-4</v>
      </c>
      <c r="X55" s="10">
        <f t="shared" si="3"/>
        <v>1.9234283312261288E-2</v>
      </c>
      <c r="Y55" s="9">
        <f t="shared" si="8"/>
        <v>156526</v>
      </c>
      <c r="Z55" s="9">
        <f t="shared" si="4"/>
        <v>5053347152.666667</v>
      </c>
      <c r="AA55" s="10">
        <f t="shared" si="5"/>
        <v>71086.898600703265</v>
      </c>
      <c r="AB55">
        <f>POWER(U55-U$179,2)</f>
        <v>3.5276167173506694E-6</v>
      </c>
      <c r="AC55">
        <f>POWER(X55-X$179,2)</f>
        <v>7.4639171415670344E-6</v>
      </c>
      <c r="AD55">
        <f>POWER(AA55-AA$179,2)</f>
        <v>90813165576.865692</v>
      </c>
    </row>
    <row r="56" spans="1:30" x14ac:dyDescent="0.25">
      <c r="A56">
        <v>35</v>
      </c>
      <c r="B56">
        <v>327175</v>
      </c>
      <c r="C56">
        <v>2</v>
      </c>
      <c r="D56">
        <v>0.93899999999999995</v>
      </c>
      <c r="E56">
        <v>0.19624107688665299</v>
      </c>
      <c r="G56">
        <v>35</v>
      </c>
      <c r="H56">
        <v>126973</v>
      </c>
      <c r="I56">
        <v>2</v>
      </c>
      <c r="J56">
        <v>0.92600000000000005</v>
      </c>
      <c r="K56">
        <v>0.21746150368452</v>
      </c>
      <c r="M56">
        <v>35</v>
      </c>
      <c r="N56">
        <v>97447</v>
      </c>
      <c r="O56">
        <v>4</v>
      </c>
      <c r="P56">
        <v>0.91900000000000004</v>
      </c>
      <c r="Q56">
        <v>0.26352568209171201</v>
      </c>
      <c r="S56" s="8">
        <f t="shared" si="0"/>
        <v>0.92799999999999994</v>
      </c>
      <c r="T56" s="9">
        <f t="shared" si="1"/>
        <v>6.8666666666665973E-5</v>
      </c>
      <c r="U56" s="10">
        <f t="shared" si="2"/>
        <v>8.2865352631039928E-3</v>
      </c>
      <c r="V56" s="8">
        <f t="shared" si="6"/>
        <v>0.22574275422096166</v>
      </c>
      <c r="W56" s="9">
        <f t="shared" si="7"/>
        <v>7.8882590482376707E-4</v>
      </c>
      <c r="X56" s="10">
        <f t="shared" si="3"/>
        <v>2.8086044663208933E-2</v>
      </c>
      <c r="Y56" s="9">
        <f t="shared" si="8"/>
        <v>183865</v>
      </c>
      <c r="Z56" s="9">
        <f t="shared" si="4"/>
        <v>10414175496</v>
      </c>
      <c r="AA56" s="10">
        <f t="shared" si="5"/>
        <v>102049.86769222193</v>
      </c>
      <c r="AB56">
        <f>POWER(U56-U$179,2)</f>
        <v>1.2709703007291278E-5</v>
      </c>
      <c r="AC56">
        <f>POWER(X56-X$179,2)</f>
        <v>1.3418392195778465E-4</v>
      </c>
      <c r="AD56">
        <f>POWER(AA56-AA$179,2)</f>
        <v>73110351563.045288</v>
      </c>
    </row>
    <row r="57" spans="1:30" x14ac:dyDescent="0.25">
      <c r="A57">
        <v>36</v>
      </c>
      <c r="B57">
        <v>327175</v>
      </c>
      <c r="C57">
        <v>2</v>
      </c>
      <c r="D57">
        <v>0.93400000000000005</v>
      </c>
      <c r="E57">
        <v>0.20398011320829301</v>
      </c>
      <c r="G57">
        <v>36</v>
      </c>
      <c r="H57">
        <v>132043</v>
      </c>
      <c r="I57">
        <v>3</v>
      </c>
      <c r="J57">
        <v>0.93300000000000005</v>
      </c>
      <c r="K57">
        <v>0.22284268903732299</v>
      </c>
      <c r="M57">
        <v>36</v>
      </c>
      <c r="N57">
        <v>123472</v>
      </c>
      <c r="O57">
        <v>4</v>
      </c>
      <c r="P57">
        <v>0.92400000000000004</v>
      </c>
      <c r="Q57">
        <v>0.22601367759704499</v>
      </c>
      <c r="S57" s="8">
        <f t="shared" si="0"/>
        <v>0.93033333333333335</v>
      </c>
      <c r="T57" s="9">
        <f t="shared" si="1"/>
        <v>2.0222222222222259E-5</v>
      </c>
      <c r="U57" s="10">
        <f t="shared" si="2"/>
        <v>4.496912521077351E-3</v>
      </c>
      <c r="V57" s="8">
        <f t="shared" si="6"/>
        <v>0.21761215994755365</v>
      </c>
      <c r="W57" s="9">
        <f t="shared" si="7"/>
        <v>9.4592210558341452E-5</v>
      </c>
      <c r="X57" s="10">
        <f t="shared" si="3"/>
        <v>9.7258526905532276E-3</v>
      </c>
      <c r="Y57" s="9">
        <f t="shared" si="8"/>
        <v>194230</v>
      </c>
      <c r="Z57" s="9">
        <f t="shared" si="4"/>
        <v>8849430186</v>
      </c>
      <c r="AA57" s="10">
        <f t="shared" si="5"/>
        <v>94071.410035142981</v>
      </c>
      <c r="AB57">
        <f>POWER(U57-U$179,2)</f>
        <v>5.0425262834165009E-8</v>
      </c>
      <c r="AC57">
        <f>POWER(X57-X$179,2)</f>
        <v>4.5919780944247256E-5</v>
      </c>
      <c r="AD57">
        <f>POWER(AA57-AA$179,2)</f>
        <v>77488585862.677383</v>
      </c>
    </row>
    <row r="58" spans="1:30" x14ac:dyDescent="0.25">
      <c r="A58">
        <v>37</v>
      </c>
      <c r="B58">
        <v>273473</v>
      </c>
      <c r="C58">
        <v>3</v>
      </c>
      <c r="D58">
        <v>0.94299999999999995</v>
      </c>
      <c r="E58">
        <v>0.183725163817405</v>
      </c>
      <c r="G58">
        <v>37</v>
      </c>
      <c r="H58">
        <v>155055</v>
      </c>
      <c r="I58">
        <v>2</v>
      </c>
      <c r="J58">
        <v>0.93700000000000006</v>
      </c>
      <c r="K58">
        <v>0.194742930233478</v>
      </c>
      <c r="M58">
        <v>37</v>
      </c>
      <c r="N58">
        <v>116978</v>
      </c>
      <c r="O58">
        <v>3</v>
      </c>
      <c r="P58">
        <v>0.92400000000000004</v>
      </c>
      <c r="Q58">
        <v>0.236343594431877</v>
      </c>
      <c r="S58" s="8">
        <f t="shared" si="0"/>
        <v>0.93466666666666665</v>
      </c>
      <c r="T58" s="9">
        <f t="shared" si="1"/>
        <v>6.2888888888888383E-5</v>
      </c>
      <c r="U58" s="10">
        <f t="shared" si="2"/>
        <v>7.9302515022468476E-3</v>
      </c>
      <c r="V58" s="8">
        <f t="shared" si="6"/>
        <v>0.20493722949425333</v>
      </c>
      <c r="W58" s="9">
        <f t="shared" si="7"/>
        <v>5.1341174209745615E-4</v>
      </c>
      <c r="X58" s="10">
        <f t="shared" si="3"/>
        <v>2.265859091156059E-2</v>
      </c>
      <c r="Y58" s="9">
        <f t="shared" si="8"/>
        <v>181835.33333333334</v>
      </c>
      <c r="Z58" s="9">
        <f t="shared" si="4"/>
        <v>4440373964.2222223</v>
      </c>
      <c r="AA58" s="10">
        <f t="shared" si="5"/>
        <v>66636.131071830867</v>
      </c>
      <c r="AB58">
        <f>POWER(U58-U$179,2)</f>
        <v>1.0296290139344471E-5</v>
      </c>
      <c r="AC58">
        <f>POWER(X58-X$179,2)</f>
        <v>3.7900333142674207E-5</v>
      </c>
      <c r="AD58">
        <f>POWER(AA58-AA$179,2)</f>
        <v>93515472334.518677</v>
      </c>
    </row>
    <row r="59" spans="1:30" x14ac:dyDescent="0.25">
      <c r="A59">
        <v>38</v>
      </c>
      <c r="B59">
        <v>335654</v>
      </c>
      <c r="C59">
        <v>2</v>
      </c>
      <c r="D59">
        <v>0.93799999999999994</v>
      </c>
      <c r="E59">
        <v>0.18141983217000901</v>
      </c>
      <c r="G59">
        <v>38</v>
      </c>
      <c r="H59">
        <v>121067</v>
      </c>
      <c r="I59">
        <v>3</v>
      </c>
      <c r="J59">
        <v>0.92200000000000004</v>
      </c>
      <c r="K59">
        <v>0.24438670003414101</v>
      </c>
      <c r="M59">
        <v>38</v>
      </c>
      <c r="N59">
        <v>144521</v>
      </c>
      <c r="O59">
        <v>3</v>
      </c>
      <c r="P59">
        <v>0.92700000000000005</v>
      </c>
      <c r="Q59">
        <v>0.23883745329082001</v>
      </c>
      <c r="S59" s="8">
        <f t="shared" si="0"/>
        <v>0.92899999999999994</v>
      </c>
      <c r="T59" s="9">
        <f t="shared" si="1"/>
        <v>4.4666666666666074E-5</v>
      </c>
      <c r="U59" s="10">
        <f t="shared" si="2"/>
        <v>6.6833125519210959E-3</v>
      </c>
      <c r="V59" s="8">
        <f t="shared" si="6"/>
        <v>0.22154799516498999</v>
      </c>
      <c r="W59" s="9">
        <f t="shared" si="7"/>
        <v>8.1026708924559088E-4</v>
      </c>
      <c r="X59" s="10">
        <f t="shared" si="3"/>
        <v>2.8465190834519111E-2</v>
      </c>
      <c r="Y59" s="9">
        <f t="shared" si="8"/>
        <v>200414</v>
      </c>
      <c r="Z59" s="9">
        <f t="shared" si="4"/>
        <v>9236610486</v>
      </c>
      <c r="AA59" s="10">
        <f t="shared" si="5"/>
        <v>96107.286331474374</v>
      </c>
      <c r="AB59">
        <f>POWER(U59-U$179,2)</f>
        <v>3.8488331746923865E-6</v>
      </c>
      <c r="AC59">
        <f>POWER(X59-X$179,2)</f>
        <v>1.4311156423428852E-4</v>
      </c>
      <c r="AD59">
        <f>POWER(AA59-AA$179,2)</f>
        <v>76359286181.600372</v>
      </c>
    </row>
    <row r="60" spans="1:30" x14ac:dyDescent="0.25">
      <c r="A60">
        <v>39</v>
      </c>
      <c r="B60">
        <v>334627</v>
      </c>
      <c r="C60">
        <v>2</v>
      </c>
      <c r="D60">
        <v>0.93200000000000005</v>
      </c>
      <c r="E60">
        <v>0.23035845100879601</v>
      </c>
      <c r="G60">
        <v>39</v>
      </c>
      <c r="H60">
        <v>138405</v>
      </c>
      <c r="I60">
        <v>2</v>
      </c>
      <c r="J60">
        <v>0.92500000000000004</v>
      </c>
      <c r="K60">
        <v>0.22964240825176199</v>
      </c>
      <c r="M60">
        <v>39</v>
      </c>
      <c r="N60">
        <v>116978</v>
      </c>
      <c r="O60">
        <v>3</v>
      </c>
      <c r="P60">
        <v>0.93100000000000005</v>
      </c>
      <c r="Q60">
        <v>0.200392372131347</v>
      </c>
      <c r="S60" s="8">
        <f t="shared" si="0"/>
        <v>0.92933333333333346</v>
      </c>
      <c r="T60" s="9">
        <f t="shared" si="1"/>
        <v>9.5555555555555734E-6</v>
      </c>
      <c r="U60" s="10">
        <f t="shared" si="2"/>
        <v>3.0912061651652374E-3</v>
      </c>
      <c r="V60" s="8">
        <f t="shared" si="6"/>
        <v>0.22013107713063498</v>
      </c>
      <c r="W60" s="9">
        <f t="shared" si="7"/>
        <v>1.9489369039610868E-4</v>
      </c>
      <c r="X60" s="10">
        <f t="shared" si="3"/>
        <v>1.3960433030393744E-2</v>
      </c>
      <c r="Y60" s="9">
        <f t="shared" si="8"/>
        <v>196670</v>
      </c>
      <c r="Z60" s="9">
        <f t="shared" si="4"/>
        <v>9592586312.666666</v>
      </c>
      <c r="AA60" s="10">
        <f t="shared" si="5"/>
        <v>97941.749589573214</v>
      </c>
      <c r="AB60">
        <f>POWER(U60-U$179,2)</f>
        <v>2.6577543740807282E-6</v>
      </c>
      <c r="AC60">
        <f>POWER(X60-X$179,2)</f>
        <v>6.4609161971629222E-6</v>
      </c>
      <c r="AD60">
        <f>POWER(AA60-AA$179,2)</f>
        <v>75348810219.452011</v>
      </c>
    </row>
    <row r="61" spans="1:30" x14ac:dyDescent="0.25">
      <c r="A61">
        <v>40</v>
      </c>
      <c r="B61">
        <v>416772</v>
      </c>
      <c r="C61">
        <v>2</v>
      </c>
      <c r="D61">
        <v>0.93300000000000005</v>
      </c>
      <c r="E61">
        <v>0.22481403276324199</v>
      </c>
      <c r="G61">
        <v>40</v>
      </c>
      <c r="H61">
        <v>169209</v>
      </c>
      <c r="I61">
        <v>2</v>
      </c>
      <c r="J61">
        <v>0.92900000000000005</v>
      </c>
      <c r="K61">
        <v>0.21798584699630699</v>
      </c>
      <c r="M61">
        <v>40</v>
      </c>
      <c r="N61">
        <v>118583</v>
      </c>
      <c r="O61">
        <v>3</v>
      </c>
      <c r="P61">
        <v>0.93300000000000005</v>
      </c>
      <c r="Q61">
        <v>0.21396160107851001</v>
      </c>
      <c r="S61" s="8">
        <f t="shared" si="0"/>
        <v>0.93166666666666664</v>
      </c>
      <c r="T61" s="9">
        <f t="shared" si="1"/>
        <v>3.5555555555555618E-6</v>
      </c>
      <c r="U61" s="10">
        <f t="shared" si="2"/>
        <v>1.8856180831641283E-3</v>
      </c>
      <c r="V61" s="8">
        <f t="shared" si="6"/>
        <v>0.21892049361268631</v>
      </c>
      <c r="W61" s="9">
        <f t="shared" si="7"/>
        <v>2.0065994394050472E-5</v>
      </c>
      <c r="X61" s="10">
        <f t="shared" si="3"/>
        <v>4.4795082759216407E-3</v>
      </c>
      <c r="Y61" s="9">
        <f t="shared" si="8"/>
        <v>234854.66666666666</v>
      </c>
      <c r="Z61" s="9">
        <f t="shared" si="4"/>
        <v>16974123396.222221</v>
      </c>
      <c r="AA61" s="10">
        <f t="shared" si="5"/>
        <v>130284.77806797776</v>
      </c>
      <c r="AB61">
        <f>POWER(U61-U$179,2)</f>
        <v>8.0420460101539458E-6</v>
      </c>
      <c r="AC61">
        <f>POWER(X61-X$179,2)</f>
        <v>1.4454670968577166E-4</v>
      </c>
      <c r="AD61">
        <f>POWER(AA61-AA$179,2)</f>
        <v>58638728719.262299</v>
      </c>
    </row>
    <row r="62" spans="1:30" x14ac:dyDescent="0.25">
      <c r="A62">
        <v>41</v>
      </c>
      <c r="B62">
        <v>521343</v>
      </c>
      <c r="C62">
        <v>2</v>
      </c>
      <c r="D62">
        <v>0.93600000000000005</v>
      </c>
      <c r="E62">
        <v>0.19218929818272501</v>
      </c>
      <c r="G62">
        <v>41</v>
      </c>
      <c r="H62">
        <v>283208</v>
      </c>
      <c r="I62">
        <v>4</v>
      </c>
      <c r="J62">
        <v>0.93500000000000005</v>
      </c>
      <c r="K62">
        <v>0.195374640226364</v>
      </c>
      <c r="M62">
        <v>41</v>
      </c>
      <c r="N62">
        <v>195569</v>
      </c>
      <c r="O62">
        <v>3</v>
      </c>
      <c r="P62">
        <v>0.92700000000000005</v>
      </c>
      <c r="Q62">
        <v>0.205000464916229</v>
      </c>
      <c r="S62" s="8">
        <f t="shared" si="0"/>
        <v>0.93266666666666664</v>
      </c>
      <c r="T62" s="9">
        <f t="shared" si="1"/>
        <v>1.622222222222225E-5</v>
      </c>
      <c r="U62" s="10">
        <f t="shared" si="2"/>
        <v>4.0276819911981938E-3</v>
      </c>
      <c r="V62" s="8">
        <f t="shared" si="6"/>
        <v>0.19752146777510601</v>
      </c>
      <c r="W62" s="9">
        <f t="shared" si="7"/>
        <v>2.9658766440958693E-5</v>
      </c>
      <c r="X62" s="10">
        <f t="shared" si="3"/>
        <v>5.4459862688918609E-3</v>
      </c>
      <c r="Y62" s="9">
        <f t="shared" si="8"/>
        <v>333373.33333333331</v>
      </c>
      <c r="Z62" s="9">
        <f t="shared" si="4"/>
        <v>18946396846.888889</v>
      </c>
      <c r="AA62" s="10">
        <f t="shared" si="5"/>
        <v>137645.91111576432</v>
      </c>
      <c r="AB62">
        <f>POWER(U62-U$179,2)</f>
        <v>4.8133933410363587E-7</v>
      </c>
      <c r="AC62">
        <f>POWER(X62-X$179,2)</f>
        <v>1.2224132737241074E-4</v>
      </c>
      <c r="AD62">
        <f>POWER(AA62-AA$179,2)</f>
        <v>55127854237.449883</v>
      </c>
    </row>
    <row r="63" spans="1:30" x14ac:dyDescent="0.25">
      <c r="A63">
        <v>42</v>
      </c>
      <c r="B63">
        <v>451380</v>
      </c>
      <c r="C63">
        <v>2</v>
      </c>
      <c r="D63">
        <v>0.93400000000000005</v>
      </c>
      <c r="E63">
        <v>0.26054163119196799</v>
      </c>
      <c r="G63">
        <v>42</v>
      </c>
      <c r="H63">
        <v>281166</v>
      </c>
      <c r="I63">
        <v>3</v>
      </c>
      <c r="J63">
        <v>0.92900000000000005</v>
      </c>
      <c r="K63">
        <v>0.22475951635837499</v>
      </c>
      <c r="M63">
        <v>42</v>
      </c>
      <c r="N63">
        <v>183303</v>
      </c>
      <c r="O63">
        <v>3</v>
      </c>
      <c r="P63">
        <v>0.93200000000000005</v>
      </c>
      <c r="Q63">
        <v>0.20488357079028999</v>
      </c>
      <c r="S63" s="8">
        <f t="shared" si="0"/>
        <v>0.93166666666666664</v>
      </c>
      <c r="T63" s="9">
        <f t="shared" si="1"/>
        <v>4.2222222222222305E-6</v>
      </c>
      <c r="U63" s="10">
        <f t="shared" si="2"/>
        <v>2.0548046676563273E-3</v>
      </c>
      <c r="V63" s="8">
        <f t="shared" si="6"/>
        <v>0.230061572780211</v>
      </c>
      <c r="W63" s="9">
        <f t="shared" si="7"/>
        <v>5.3035918242963899E-4</v>
      </c>
      <c r="X63" s="10">
        <f t="shared" si="3"/>
        <v>2.3029528489086331E-2</v>
      </c>
      <c r="Y63" s="9">
        <f t="shared" si="8"/>
        <v>305283</v>
      </c>
      <c r="Z63" s="9">
        <f t="shared" si="4"/>
        <v>12268361166</v>
      </c>
      <c r="AA63" s="10">
        <f t="shared" si="5"/>
        <v>110762.63434028643</v>
      </c>
      <c r="AB63">
        <f>POWER(U63-U$179,2)</f>
        <v>7.111094512270306E-6</v>
      </c>
      <c r="AC63">
        <f>POWER(X63-X$179,2)</f>
        <v>4.2605152130135932E-5</v>
      </c>
      <c r="AD63">
        <f>POWER(AA63-AA$179,2)</f>
        <v>68474586824.273277</v>
      </c>
    </row>
    <row r="64" spans="1:30" x14ac:dyDescent="0.25">
      <c r="A64">
        <v>43</v>
      </c>
      <c r="B64">
        <v>474407</v>
      </c>
      <c r="C64">
        <v>2</v>
      </c>
      <c r="D64">
        <v>0.94099999999999995</v>
      </c>
      <c r="E64">
        <v>0.19533076393604201</v>
      </c>
      <c r="G64">
        <v>43</v>
      </c>
      <c r="H64">
        <v>403840</v>
      </c>
      <c r="I64">
        <v>3</v>
      </c>
      <c r="J64">
        <v>0.93500000000000005</v>
      </c>
      <c r="K64">
        <v>0.22474459123611401</v>
      </c>
      <c r="M64">
        <v>43</v>
      </c>
      <c r="N64">
        <v>195915</v>
      </c>
      <c r="O64">
        <v>4</v>
      </c>
      <c r="P64">
        <v>0.92900000000000005</v>
      </c>
      <c r="Q64">
        <v>0.207803030371665</v>
      </c>
      <c r="S64" s="8">
        <f t="shared" si="0"/>
        <v>0.93499999999999994</v>
      </c>
      <c r="T64" s="9">
        <f t="shared" si="1"/>
        <v>2.3999999999999597E-5</v>
      </c>
      <c r="U64" s="10">
        <f t="shared" si="2"/>
        <v>4.8989794855663149E-3</v>
      </c>
      <c r="V64" s="8">
        <f t="shared" si="6"/>
        <v>0.20929279518127367</v>
      </c>
      <c r="W64" s="9">
        <f t="shared" si="7"/>
        <v>1.4530523900038432E-4</v>
      </c>
      <c r="X64" s="10">
        <f t="shared" si="3"/>
        <v>1.2054262275244566E-2</v>
      </c>
      <c r="Y64" s="9">
        <f t="shared" si="8"/>
        <v>358054</v>
      </c>
      <c r="Z64" s="9">
        <f t="shared" si="4"/>
        <v>13974477908.666666</v>
      </c>
      <c r="AA64" s="10">
        <f t="shared" si="5"/>
        <v>118213.69594368778</v>
      </c>
      <c r="AB64">
        <f>POWER(U64-U$179,2)</f>
        <v>3.1510248679231844E-8</v>
      </c>
      <c r="AC64">
        <f>POWER(X64-X$179,2)</f>
        <v>1.9784739500954422E-5</v>
      </c>
      <c r="AD64">
        <f>POWER(AA64-AA$179,2)</f>
        <v>64630569808.965103</v>
      </c>
    </row>
    <row r="65" spans="1:30" x14ac:dyDescent="0.25">
      <c r="A65">
        <v>44</v>
      </c>
      <c r="B65">
        <v>534579</v>
      </c>
      <c r="C65">
        <v>2</v>
      </c>
      <c r="D65">
        <v>0.92900000000000005</v>
      </c>
      <c r="E65">
        <v>0.22775513887405299</v>
      </c>
      <c r="G65">
        <v>44</v>
      </c>
      <c r="H65">
        <v>313809</v>
      </c>
      <c r="I65">
        <v>2</v>
      </c>
      <c r="J65">
        <v>0.93100000000000005</v>
      </c>
      <c r="K65">
        <v>0.22660146415233601</v>
      </c>
      <c r="M65">
        <v>44</v>
      </c>
      <c r="N65">
        <v>179331</v>
      </c>
      <c r="O65">
        <v>2</v>
      </c>
      <c r="P65">
        <v>0.93200000000000005</v>
      </c>
      <c r="Q65">
        <v>0.20063389444351101</v>
      </c>
      <c r="S65" s="8">
        <f t="shared" si="0"/>
        <v>0.93066666666666675</v>
      </c>
      <c r="T65" s="9">
        <f t="shared" si="1"/>
        <v>1.5555555555555583E-6</v>
      </c>
      <c r="U65" s="10">
        <f t="shared" si="2"/>
        <v>1.2472191289246482E-3</v>
      </c>
      <c r="V65" s="8">
        <f t="shared" si="6"/>
        <v>0.2183301658233</v>
      </c>
      <c r="W65" s="9">
        <f t="shared" si="7"/>
        <v>1.5680083793415762E-4</v>
      </c>
      <c r="X65" s="10">
        <f t="shared" si="3"/>
        <v>1.2522014132485142E-2</v>
      </c>
      <c r="Y65" s="9">
        <f t="shared" si="8"/>
        <v>342573</v>
      </c>
      <c r="Z65" s="9">
        <f t="shared" si="4"/>
        <v>21447207432</v>
      </c>
      <c r="AA65" s="10">
        <f t="shared" si="5"/>
        <v>146448.65117849328</v>
      </c>
      <c r="AB65">
        <f>POWER(U65-U$179,2)</f>
        <v>1.2070406761002608E-5</v>
      </c>
      <c r="AC65">
        <f>POWER(X65-X$179,2)</f>
        <v>1.5842407045614159E-5</v>
      </c>
      <c r="AD65">
        <f>POWER(AA65-AA$179,2)</f>
        <v>51071695173.762627</v>
      </c>
    </row>
    <row r="66" spans="1:30" x14ac:dyDescent="0.25">
      <c r="A66">
        <v>45</v>
      </c>
      <c r="B66">
        <v>447951</v>
      </c>
      <c r="C66">
        <v>2</v>
      </c>
      <c r="D66">
        <v>0.92400000000000004</v>
      </c>
      <c r="E66">
        <v>0.24390079307556101</v>
      </c>
      <c r="G66">
        <v>45</v>
      </c>
      <c r="H66">
        <v>283347</v>
      </c>
      <c r="I66">
        <v>2</v>
      </c>
      <c r="J66">
        <v>0.93200000000000005</v>
      </c>
      <c r="K66">
        <v>0.222729084968566</v>
      </c>
      <c r="M66">
        <v>45</v>
      </c>
      <c r="N66">
        <v>229182</v>
      </c>
      <c r="O66">
        <v>3</v>
      </c>
      <c r="P66">
        <v>0.92800000000000005</v>
      </c>
      <c r="Q66">
        <v>0.22046002310514401</v>
      </c>
      <c r="S66" s="8">
        <f t="shared" si="0"/>
        <v>0.92800000000000005</v>
      </c>
      <c r="T66" s="9">
        <f t="shared" si="1"/>
        <v>1.0666666666666686E-5</v>
      </c>
      <c r="U66" s="10">
        <f t="shared" si="2"/>
        <v>3.2659863237109073E-3</v>
      </c>
      <c r="V66" s="8">
        <f t="shared" si="6"/>
        <v>0.22902996704975701</v>
      </c>
      <c r="W66" s="9">
        <f t="shared" si="7"/>
        <v>1.114288403015375E-4</v>
      </c>
      <c r="X66" s="10">
        <f t="shared" si="3"/>
        <v>1.0555985993811166E-2</v>
      </c>
      <c r="Y66" s="9">
        <f t="shared" si="8"/>
        <v>320160</v>
      </c>
      <c r="Z66" s="9">
        <f t="shared" si="4"/>
        <v>8654244378</v>
      </c>
      <c r="AA66" s="10">
        <f t="shared" si="5"/>
        <v>93028.191307796587</v>
      </c>
      <c r="AB66">
        <f>POWER(U66-U$179,2)</f>
        <v>2.118427556359371E-6</v>
      </c>
      <c r="AC66">
        <f>POWER(X66-X$179,2)</f>
        <v>3.5358249074323445E-5</v>
      </c>
      <c r="AD66">
        <f>POWER(AA66-AA$179,2)</f>
        <v>78070470998.897415</v>
      </c>
    </row>
    <row r="67" spans="1:30" x14ac:dyDescent="0.25">
      <c r="A67">
        <v>46</v>
      </c>
      <c r="B67">
        <v>483855</v>
      </c>
      <c r="C67">
        <v>2</v>
      </c>
      <c r="D67">
        <v>0.94099999999999995</v>
      </c>
      <c r="E67">
        <v>0.19586764520779201</v>
      </c>
      <c r="G67">
        <v>46</v>
      </c>
      <c r="H67">
        <v>301377</v>
      </c>
      <c r="I67">
        <v>2</v>
      </c>
      <c r="J67">
        <v>0.92700000000000005</v>
      </c>
      <c r="K67">
        <v>0.236753990769386</v>
      </c>
      <c r="M67">
        <v>46</v>
      </c>
      <c r="N67">
        <v>228812</v>
      </c>
      <c r="O67">
        <v>2</v>
      </c>
      <c r="P67">
        <v>0.93400000000000005</v>
      </c>
      <c r="Q67">
        <v>0.206048126816749</v>
      </c>
      <c r="S67" s="8">
        <f t="shared" si="0"/>
        <v>0.93400000000000005</v>
      </c>
      <c r="T67" s="9">
        <f t="shared" si="1"/>
        <v>3.2666666666666203E-5</v>
      </c>
      <c r="U67" s="10">
        <f t="shared" si="2"/>
        <v>5.7154760664940418E-3</v>
      </c>
      <c r="V67" s="8">
        <f t="shared" si="6"/>
        <v>0.21288992093130901</v>
      </c>
      <c r="W67" s="9">
        <f t="shared" si="7"/>
        <v>3.0202061558336001E-4</v>
      </c>
      <c r="X67" s="10">
        <f t="shared" si="3"/>
        <v>1.7378740333619122E-2</v>
      </c>
      <c r="Y67" s="9">
        <f t="shared" si="8"/>
        <v>338014.66666666669</v>
      </c>
      <c r="Z67" s="9">
        <f t="shared" si="4"/>
        <v>11512314617.555555</v>
      </c>
      <c r="AA67" s="10">
        <f t="shared" si="5"/>
        <v>107295.45478516578</v>
      </c>
      <c r="AB67">
        <f>POWER(U67-U$179,2)</f>
        <v>9.8805159483909929E-7</v>
      </c>
      <c r="AC67">
        <f>POWER(X67-X$179,2)</f>
        <v>7.6820679137075212E-7</v>
      </c>
      <c r="AD67">
        <f>POWER(AA67-AA$179,2)</f>
        <v>70301166929.331589</v>
      </c>
    </row>
    <row r="68" spans="1:30" x14ac:dyDescent="0.25">
      <c r="A68">
        <v>47</v>
      </c>
      <c r="B68">
        <v>483855</v>
      </c>
      <c r="C68">
        <v>2</v>
      </c>
      <c r="D68">
        <v>0.93899999999999995</v>
      </c>
      <c r="E68">
        <v>0.217304920852184</v>
      </c>
      <c r="G68">
        <v>47</v>
      </c>
      <c r="H68">
        <v>239631</v>
      </c>
      <c r="I68">
        <v>2</v>
      </c>
      <c r="J68">
        <v>0.92300000000000004</v>
      </c>
      <c r="K68">
        <v>0.22540153759717901</v>
      </c>
      <c r="M68">
        <v>47</v>
      </c>
      <c r="N68">
        <v>235233</v>
      </c>
      <c r="O68">
        <v>2</v>
      </c>
      <c r="P68">
        <v>0.93899999999999995</v>
      </c>
      <c r="Q68">
        <v>0.18800727009773199</v>
      </c>
      <c r="S68" s="8">
        <f t="shared" si="0"/>
        <v>0.93366666666666676</v>
      </c>
      <c r="T68" s="9">
        <f t="shared" si="1"/>
        <v>5.6888888888888197E-5</v>
      </c>
      <c r="U68" s="10">
        <f t="shared" si="2"/>
        <v>7.5424723326564611E-3</v>
      </c>
      <c r="V68" s="8">
        <f t="shared" si="6"/>
        <v>0.21023790951569832</v>
      </c>
      <c r="W68" s="9">
        <f t="shared" si="7"/>
        <v>2.5802653158504173E-4</v>
      </c>
      <c r="X68" s="10">
        <f t="shared" si="3"/>
        <v>1.6063204275145161E-2</v>
      </c>
      <c r="Y68" s="9">
        <f t="shared" si="8"/>
        <v>319573</v>
      </c>
      <c r="Z68" s="9">
        <f t="shared" si="4"/>
        <v>13497511496</v>
      </c>
      <c r="AA68" s="10">
        <f t="shared" si="5"/>
        <v>116178.79107651276</v>
      </c>
      <c r="AB68">
        <f>POWER(U68-U$179,2)</f>
        <v>7.9580641921232821E-6</v>
      </c>
      <c r="AC68">
        <f>POWER(X68-X$179,2)</f>
        <v>1.9277543173229075E-7</v>
      </c>
      <c r="AD68">
        <f>POWER(AA68-AA$179,2)</f>
        <v>65669359780.921501</v>
      </c>
    </row>
    <row r="69" spans="1:30" x14ac:dyDescent="0.25">
      <c r="A69">
        <v>48</v>
      </c>
      <c r="B69">
        <v>421575</v>
      </c>
      <c r="C69">
        <v>2</v>
      </c>
      <c r="D69">
        <v>0.94</v>
      </c>
      <c r="E69">
        <v>0.194834108293056</v>
      </c>
      <c r="G69">
        <v>48</v>
      </c>
      <c r="H69">
        <v>301377</v>
      </c>
      <c r="I69">
        <v>2</v>
      </c>
      <c r="J69">
        <v>0.94499999999999995</v>
      </c>
      <c r="K69">
        <v>0.189927787899971</v>
      </c>
      <c r="M69">
        <v>48</v>
      </c>
      <c r="N69">
        <v>293495</v>
      </c>
      <c r="O69">
        <v>2</v>
      </c>
      <c r="P69">
        <v>0.93</v>
      </c>
      <c r="Q69">
        <v>0.20257126200199099</v>
      </c>
      <c r="S69" s="8">
        <f t="shared" si="0"/>
        <v>0.93833333333333335</v>
      </c>
      <c r="T69" s="9">
        <f t="shared" si="1"/>
        <v>3.8888888888888349E-5</v>
      </c>
      <c r="U69" s="10">
        <f t="shared" si="2"/>
        <v>6.2360956446231922E-3</v>
      </c>
      <c r="V69" s="8">
        <f t="shared" si="6"/>
        <v>0.19577771939833935</v>
      </c>
      <c r="W69" s="9">
        <f t="shared" si="7"/>
        <v>2.7088107187082054E-5</v>
      </c>
      <c r="X69" s="10">
        <f t="shared" si="3"/>
        <v>5.2046236354881658E-3</v>
      </c>
      <c r="Y69" s="9">
        <f t="shared" si="8"/>
        <v>338815.66666666669</v>
      </c>
      <c r="Z69" s="9">
        <f t="shared" si="4"/>
        <v>3434907947.5555558</v>
      </c>
      <c r="AA69" s="10">
        <f t="shared" si="5"/>
        <v>58608.087731605403</v>
      </c>
      <c r="AB69">
        <f>POWER(U69-U$179,2)</f>
        <v>2.2940962292454663E-6</v>
      </c>
      <c r="AC69">
        <f>POWER(X69-X$179,2)</f>
        <v>1.2763672900467093E-4</v>
      </c>
      <c r="AD69">
        <f>POWER(AA69-AA$179,2)</f>
        <v>98489921224.572235</v>
      </c>
    </row>
    <row r="70" spans="1:30" x14ac:dyDescent="0.25">
      <c r="A70">
        <v>49</v>
      </c>
      <c r="B70">
        <v>534579</v>
      </c>
      <c r="C70">
        <v>2</v>
      </c>
      <c r="D70">
        <v>0.93</v>
      </c>
      <c r="E70">
        <v>0.21537117499113001</v>
      </c>
      <c r="G70">
        <v>49</v>
      </c>
      <c r="H70">
        <v>385230</v>
      </c>
      <c r="I70">
        <v>2</v>
      </c>
      <c r="J70">
        <v>0.93300000000000005</v>
      </c>
      <c r="K70">
        <v>0.20361269658803899</v>
      </c>
      <c r="M70">
        <v>49</v>
      </c>
      <c r="N70">
        <v>337171</v>
      </c>
      <c r="O70">
        <v>3</v>
      </c>
      <c r="P70">
        <v>0.93799999999999994</v>
      </c>
      <c r="Q70">
        <v>0.20417603254318201</v>
      </c>
      <c r="S70" s="8">
        <f t="shared" si="0"/>
        <v>0.93366666666666676</v>
      </c>
      <c r="T70" s="9">
        <f t="shared" si="1"/>
        <v>1.0888888888888588E-5</v>
      </c>
      <c r="U70" s="10">
        <f t="shared" si="2"/>
        <v>3.2998316455371763E-3</v>
      </c>
      <c r="V70" s="8">
        <f t="shared" si="6"/>
        <v>0.20771996804078366</v>
      </c>
      <c r="W70" s="9">
        <f t="shared" si="7"/>
        <v>2.9323375131573568E-5</v>
      </c>
      <c r="X70" s="10">
        <f t="shared" si="3"/>
        <v>5.4151061976265586E-3</v>
      </c>
      <c r="Y70" s="9">
        <f t="shared" si="8"/>
        <v>418993.33333333331</v>
      </c>
      <c r="Z70" s="9">
        <f t="shared" si="4"/>
        <v>7064967749.5555563</v>
      </c>
      <c r="AA70" s="10">
        <f t="shared" si="5"/>
        <v>84053.362511892148</v>
      </c>
      <c r="AB70">
        <f>POWER(U70-U$179,2)</f>
        <v>2.0210505556464804E-6</v>
      </c>
      <c r="AC70">
        <f>POWER(X70-X$179,2)</f>
        <v>1.2292511837968604E-4</v>
      </c>
      <c r="AD70">
        <f>POWER(AA70-AA$179,2)</f>
        <v>83166349174.361084</v>
      </c>
    </row>
    <row r="71" spans="1:30" x14ac:dyDescent="0.25">
      <c r="A71">
        <v>50</v>
      </c>
      <c r="B71">
        <v>534579</v>
      </c>
      <c r="C71">
        <v>2</v>
      </c>
      <c r="D71">
        <v>0.93300000000000005</v>
      </c>
      <c r="E71">
        <v>0.22107368779182399</v>
      </c>
      <c r="G71">
        <v>50</v>
      </c>
      <c r="H71">
        <v>389007</v>
      </c>
      <c r="I71">
        <v>2</v>
      </c>
      <c r="J71">
        <v>0.93400000000000005</v>
      </c>
      <c r="K71">
        <v>0.209466109097003</v>
      </c>
      <c r="M71">
        <v>50</v>
      </c>
      <c r="N71">
        <v>355481</v>
      </c>
      <c r="O71">
        <v>3</v>
      </c>
      <c r="P71">
        <v>0.93400000000000005</v>
      </c>
      <c r="Q71">
        <v>0.20287781214714001</v>
      </c>
      <c r="S71" s="8">
        <f t="shared" si="0"/>
        <v>0.93366666666666676</v>
      </c>
      <c r="T71" s="9">
        <f t="shared" si="1"/>
        <v>2.2222222222222262E-7</v>
      </c>
      <c r="U71" s="10">
        <f t="shared" si="2"/>
        <v>4.7140452079103207E-4</v>
      </c>
      <c r="V71" s="8">
        <f t="shared" si="6"/>
        <v>0.21113920301198899</v>
      </c>
      <c r="W71" s="9">
        <f t="shared" si="7"/>
        <v>5.6581270036982154E-5</v>
      </c>
      <c r="X71" s="10">
        <f t="shared" si="3"/>
        <v>7.5220522490196881E-3</v>
      </c>
      <c r="Y71" s="9">
        <f t="shared" si="8"/>
        <v>426355.66666666669</v>
      </c>
      <c r="Z71" s="9">
        <f t="shared" si="4"/>
        <v>6043477051.5555544</v>
      </c>
      <c r="AA71" s="10">
        <f t="shared" si="5"/>
        <v>77739.803521462251</v>
      </c>
      <c r="AB71">
        <f>POWER(U71-U$179,2)</f>
        <v>1.8063041464661558E-5</v>
      </c>
      <c r="AC71">
        <f>POWER(X71-X$179,2)</f>
        <v>8.0644243789110436E-5</v>
      </c>
      <c r="AD71">
        <f>POWER(AA71-AA$179,2)</f>
        <v>86847691274.006256</v>
      </c>
    </row>
    <row r="72" spans="1:30" x14ac:dyDescent="0.25">
      <c r="A72">
        <v>51</v>
      </c>
      <c r="B72">
        <v>401353</v>
      </c>
      <c r="C72">
        <v>2</v>
      </c>
      <c r="D72">
        <v>0.93700000000000006</v>
      </c>
      <c r="E72">
        <v>0.180581318303942</v>
      </c>
      <c r="G72">
        <v>51</v>
      </c>
      <c r="H72">
        <v>493359</v>
      </c>
      <c r="I72">
        <v>2</v>
      </c>
      <c r="J72">
        <v>0.95199999999999996</v>
      </c>
      <c r="K72">
        <v>0.159330900907516</v>
      </c>
      <c r="M72">
        <v>51</v>
      </c>
      <c r="N72">
        <v>257850</v>
      </c>
      <c r="O72">
        <v>2</v>
      </c>
      <c r="P72">
        <v>0.93200000000000005</v>
      </c>
      <c r="Q72">
        <v>0.207628451496362</v>
      </c>
      <c r="S72" s="8">
        <f t="shared" si="0"/>
        <v>0.94033333333333335</v>
      </c>
      <c r="T72" s="9">
        <f t="shared" si="1"/>
        <v>7.2222222222221501E-5</v>
      </c>
      <c r="U72" s="10">
        <f t="shared" si="2"/>
        <v>8.4983658559879324E-3</v>
      </c>
      <c r="V72" s="8">
        <f t="shared" si="6"/>
        <v>0.18251355690260665</v>
      </c>
      <c r="W72" s="9">
        <f t="shared" si="7"/>
        <v>3.9064233848144114E-4</v>
      </c>
      <c r="X72" s="10">
        <f t="shared" si="3"/>
        <v>1.9764674003925314E-2</v>
      </c>
      <c r="Y72" s="9">
        <f t="shared" si="8"/>
        <v>384187.33333333331</v>
      </c>
      <c r="Z72" s="9">
        <f t="shared" si="4"/>
        <v>9391411569.5555553</v>
      </c>
      <c r="AA72" s="10">
        <f t="shared" si="5"/>
        <v>96909.295578677877</v>
      </c>
      <c r="AB72">
        <f>POWER(U72-U$179,2)</f>
        <v>1.4264955737332618E-5</v>
      </c>
      <c r="AC72">
        <f>POWER(X72-X$179,2)</f>
        <v>1.0643304249077749E-5</v>
      </c>
      <c r="AD72">
        <f>POWER(AA72-AA$179,2)</f>
        <v>75916688017.365509</v>
      </c>
    </row>
    <row r="73" spans="1:30" x14ac:dyDescent="0.25">
      <c r="A73">
        <v>52</v>
      </c>
      <c r="B73">
        <v>505135</v>
      </c>
      <c r="C73">
        <v>2</v>
      </c>
      <c r="D73">
        <v>0.93400000000000005</v>
      </c>
      <c r="E73">
        <v>0.213749730557203</v>
      </c>
      <c r="G73">
        <v>52</v>
      </c>
      <c r="H73">
        <v>600809</v>
      </c>
      <c r="I73">
        <v>2</v>
      </c>
      <c r="J73">
        <v>0.93899999999999995</v>
      </c>
      <c r="K73">
        <v>0.211279523074626</v>
      </c>
      <c r="M73">
        <v>52</v>
      </c>
      <c r="N73">
        <v>257971</v>
      </c>
      <c r="O73">
        <v>4</v>
      </c>
      <c r="P73">
        <v>0.93700000000000006</v>
      </c>
      <c r="Q73">
        <v>0.19491309237480101</v>
      </c>
      <c r="S73" s="8">
        <f t="shared" si="0"/>
        <v>0.93666666666666665</v>
      </c>
      <c r="T73" s="9">
        <f t="shared" si="1"/>
        <v>4.2222222222220577E-6</v>
      </c>
      <c r="U73" s="10">
        <f t="shared" si="2"/>
        <v>2.0548046676562856E-3</v>
      </c>
      <c r="V73" s="8">
        <f t="shared" si="6"/>
        <v>0.20664744866887666</v>
      </c>
      <c r="W73" s="9">
        <f t="shared" si="7"/>
        <v>6.9864546319319814E-5</v>
      </c>
      <c r="X73" s="10">
        <f t="shared" si="3"/>
        <v>8.3585014398108361E-3</v>
      </c>
      <c r="Y73" s="9">
        <f t="shared" si="8"/>
        <v>454638.33333333331</v>
      </c>
      <c r="Z73" s="9">
        <f t="shared" si="4"/>
        <v>20864605712.888889</v>
      </c>
      <c r="AA73" s="10">
        <f t="shared" si="5"/>
        <v>144445.85737531169</v>
      </c>
      <c r="AB73">
        <f>POWER(U73-U$179,2)</f>
        <v>7.1110945122705279E-6</v>
      </c>
      <c r="AC73">
        <f>POWER(X73-X$179,2)</f>
        <v>6.6320905542771128E-5</v>
      </c>
      <c r="AD73">
        <f>POWER(AA73-AA$179,2)</f>
        <v>51980931005.991402</v>
      </c>
    </row>
    <row r="74" spans="1:30" x14ac:dyDescent="0.25">
      <c r="A74">
        <v>53</v>
      </c>
      <c r="B74">
        <v>372183</v>
      </c>
      <c r="C74">
        <v>2</v>
      </c>
      <c r="D74">
        <v>0.94199999999999995</v>
      </c>
      <c r="E74">
        <v>0.18846190685033701</v>
      </c>
      <c r="G74">
        <v>53</v>
      </c>
      <c r="H74">
        <v>530815</v>
      </c>
      <c r="I74">
        <v>2</v>
      </c>
      <c r="J74">
        <v>0.93600000000000005</v>
      </c>
      <c r="K74">
        <v>0.22763607120513901</v>
      </c>
      <c r="M74">
        <v>53</v>
      </c>
      <c r="N74">
        <v>332069</v>
      </c>
      <c r="O74">
        <v>3</v>
      </c>
      <c r="P74">
        <v>0.93899999999999995</v>
      </c>
      <c r="Q74">
        <v>0.19302610361576</v>
      </c>
      <c r="S74" s="8">
        <f t="shared" si="0"/>
        <v>0.93900000000000006</v>
      </c>
      <c r="T74" s="9">
        <f t="shared" si="1"/>
        <v>5.9999999999997892E-6</v>
      </c>
      <c r="U74" s="10">
        <f t="shared" si="2"/>
        <v>2.4494897427831349E-3</v>
      </c>
      <c r="V74" s="8">
        <f t="shared" si="6"/>
        <v>0.20304136055707867</v>
      </c>
      <c r="W74" s="9">
        <f t="shared" si="7"/>
        <v>3.0592187794982256E-4</v>
      </c>
      <c r="X74" s="10">
        <f t="shared" si="3"/>
        <v>1.7490622571818951E-2</v>
      </c>
      <c r="Y74" s="9">
        <f t="shared" si="8"/>
        <v>411689</v>
      </c>
      <c r="Z74" s="9">
        <f t="shared" si="4"/>
        <v>7363690770.666667</v>
      </c>
      <c r="AA74" s="10">
        <f t="shared" si="5"/>
        <v>85811.950045822101</v>
      </c>
      <c r="AB74">
        <f>POWER(U74-U$179,2)</f>
        <v>5.1618862101996434E-6</v>
      </c>
      <c r="AC74">
        <f>POWER(X74-X$179,2)</f>
        <v>9.7684818743469784E-7</v>
      </c>
      <c r="AD74">
        <f>POWER(AA74-AA$179,2)</f>
        <v>82155138583.600983</v>
      </c>
    </row>
    <row r="75" spans="1:30" x14ac:dyDescent="0.25">
      <c r="A75">
        <v>54</v>
      </c>
      <c r="B75">
        <v>697597</v>
      </c>
      <c r="C75">
        <v>2</v>
      </c>
      <c r="D75">
        <v>0.93600000000000005</v>
      </c>
      <c r="E75">
        <v>0.212368221342563</v>
      </c>
      <c r="G75">
        <v>54</v>
      </c>
      <c r="H75">
        <v>517643</v>
      </c>
      <c r="I75">
        <v>2</v>
      </c>
      <c r="J75">
        <v>0.94599999999999995</v>
      </c>
      <c r="K75">
        <v>0.18082068610191299</v>
      </c>
      <c r="M75">
        <v>54</v>
      </c>
      <c r="N75">
        <v>333219</v>
      </c>
      <c r="O75">
        <v>4</v>
      </c>
      <c r="P75">
        <v>0.94</v>
      </c>
      <c r="Q75">
        <v>0.19773456430435099</v>
      </c>
      <c r="S75" s="8">
        <f t="shared" si="0"/>
        <v>0.94066666666666665</v>
      </c>
      <c r="T75" s="9">
        <f t="shared" si="1"/>
        <v>1.6888888888888573E-5</v>
      </c>
      <c r="U75" s="10">
        <f t="shared" si="2"/>
        <v>4.1096093353126129E-3</v>
      </c>
      <c r="V75" s="8">
        <f t="shared" si="6"/>
        <v>0.19697449058294234</v>
      </c>
      <c r="W75" s="9">
        <f t="shared" si="7"/>
        <v>1.6616335265766377E-4</v>
      </c>
      <c r="X75" s="10">
        <f t="shared" si="3"/>
        <v>1.2890436480494514E-2</v>
      </c>
      <c r="Y75" s="9">
        <f t="shared" si="8"/>
        <v>516153</v>
      </c>
      <c r="Z75" s="9">
        <f t="shared" si="4"/>
        <v>22129664530.666668</v>
      </c>
      <c r="AA75" s="10">
        <f t="shared" si="5"/>
        <v>148760.42662841038</v>
      </c>
      <c r="AB75">
        <f>POWER(U75-U$179,2)</f>
        <v>3.7437129726547471E-7</v>
      </c>
      <c r="AC75">
        <f>POWER(X75-X$179,2)</f>
        <v>1.3045314398797262E-5</v>
      </c>
      <c r="AD75">
        <f>POWER(AA75-AA$179,2)</f>
        <v>50032161011.534973</v>
      </c>
    </row>
    <row r="76" spans="1:30" x14ac:dyDescent="0.25">
      <c r="A76">
        <v>55</v>
      </c>
      <c r="B76">
        <v>344118</v>
      </c>
      <c r="C76">
        <v>2</v>
      </c>
      <c r="D76">
        <v>0.93100000000000005</v>
      </c>
      <c r="E76">
        <v>0.22078354400396299</v>
      </c>
      <c r="G76">
        <v>55</v>
      </c>
      <c r="H76">
        <v>517643</v>
      </c>
      <c r="I76">
        <v>2</v>
      </c>
      <c r="J76">
        <v>0.94699999999999995</v>
      </c>
      <c r="K76">
        <v>0.19651741939782999</v>
      </c>
      <c r="M76">
        <v>55</v>
      </c>
      <c r="N76">
        <v>235580</v>
      </c>
      <c r="O76">
        <v>2</v>
      </c>
      <c r="P76">
        <v>0.93</v>
      </c>
      <c r="Q76">
        <v>0.205791750490665</v>
      </c>
      <c r="S76" s="8">
        <f t="shared" si="0"/>
        <v>0.93600000000000005</v>
      </c>
      <c r="T76" s="9">
        <f t="shared" si="1"/>
        <v>6.0666666666665962E-5</v>
      </c>
      <c r="U76" s="10">
        <f t="shared" si="2"/>
        <v>7.7888809636985695E-3</v>
      </c>
      <c r="V76" s="8">
        <f t="shared" si="6"/>
        <v>0.20769757129748601</v>
      </c>
      <c r="W76" s="9">
        <f t="shared" si="7"/>
        <v>9.9956877040584854E-5</v>
      </c>
      <c r="X76" s="10">
        <f t="shared" si="3"/>
        <v>9.9978436195304055E-3</v>
      </c>
      <c r="Y76" s="9">
        <f t="shared" si="8"/>
        <v>365780.33333333331</v>
      </c>
      <c r="Z76" s="9">
        <f t="shared" si="4"/>
        <v>13494551004.222223</v>
      </c>
      <c r="AA76" s="10">
        <f t="shared" si="5"/>
        <v>116166.04927526039</v>
      </c>
      <c r="AB76">
        <f>POWER(U76-U$179,2)</f>
        <v>9.4090209276983789E-6</v>
      </c>
      <c r="AC76">
        <f>POWER(X76-X$179,2)</f>
        <v>4.2307513962704725E-5</v>
      </c>
      <c r="AD76">
        <f>POWER(AA76-AA$179,2)</f>
        <v>65675890379.814079</v>
      </c>
    </row>
    <row r="77" spans="1:30" x14ac:dyDescent="0.25">
      <c r="A77">
        <v>56</v>
      </c>
      <c r="B77">
        <v>434937</v>
      </c>
      <c r="C77">
        <v>2</v>
      </c>
      <c r="D77">
        <v>0.94099999999999995</v>
      </c>
      <c r="E77">
        <v>0.19401394003629599</v>
      </c>
      <c r="G77">
        <v>56</v>
      </c>
      <c r="H77">
        <v>658818</v>
      </c>
      <c r="I77">
        <v>2</v>
      </c>
      <c r="J77">
        <v>0.93400000000000005</v>
      </c>
      <c r="K77">
        <v>0.21811375290155399</v>
      </c>
      <c r="M77">
        <v>56</v>
      </c>
      <c r="N77">
        <v>283202</v>
      </c>
      <c r="O77">
        <v>2</v>
      </c>
      <c r="P77">
        <v>0.92900000000000005</v>
      </c>
      <c r="Q77">
        <v>0.23480122733116099</v>
      </c>
      <c r="S77" s="8">
        <f t="shared" si="0"/>
        <v>0.93466666666666676</v>
      </c>
      <c r="T77" s="9">
        <f t="shared" si="1"/>
        <v>2.4222222222221798E-5</v>
      </c>
      <c r="U77" s="10">
        <f t="shared" si="2"/>
        <v>4.9216076867444241E-3</v>
      </c>
      <c r="V77" s="8">
        <f t="shared" si="6"/>
        <v>0.21564297342300365</v>
      </c>
      <c r="W77" s="9">
        <f t="shared" si="7"/>
        <v>2.8031950976145533E-4</v>
      </c>
      <c r="X77" s="10">
        <f t="shared" si="3"/>
        <v>1.6742744988843834E-2</v>
      </c>
      <c r="Y77" s="9">
        <f t="shared" si="8"/>
        <v>458985.66666666669</v>
      </c>
      <c r="Z77" s="9">
        <f t="shared" si="4"/>
        <v>23803732426.888885</v>
      </c>
      <c r="AA77" s="10">
        <f t="shared" si="5"/>
        <v>154284.58259621693</v>
      </c>
      <c r="AB77">
        <f>POWER(U77-U$179,2)</f>
        <v>4.0055805332763093E-8</v>
      </c>
      <c r="AC77">
        <f>POWER(X77-X$179,2)</f>
        <v>5.783001618503366E-8</v>
      </c>
      <c r="AD77">
        <f>POWER(AA77-AA$179,2)</f>
        <v>47591405255.346992</v>
      </c>
    </row>
    <row r="78" spans="1:30" x14ac:dyDescent="0.25">
      <c r="A78">
        <v>57</v>
      </c>
      <c r="B78">
        <v>434937</v>
      </c>
      <c r="C78">
        <v>2</v>
      </c>
      <c r="D78">
        <v>0.94099999999999995</v>
      </c>
      <c r="E78">
        <v>0.19892106425762099</v>
      </c>
      <c r="G78">
        <v>57</v>
      </c>
      <c r="H78">
        <v>697575</v>
      </c>
      <c r="I78">
        <v>2</v>
      </c>
      <c r="J78">
        <v>0.93700000000000006</v>
      </c>
      <c r="K78">
        <v>0.219519083380699</v>
      </c>
      <c r="M78">
        <v>57</v>
      </c>
      <c r="N78">
        <v>283202</v>
      </c>
      <c r="O78">
        <v>2</v>
      </c>
      <c r="P78">
        <v>0.93799999999999994</v>
      </c>
      <c r="Q78">
        <v>0.214450857162475</v>
      </c>
      <c r="S78" s="8">
        <f t="shared" si="0"/>
        <v>0.93866666666666665</v>
      </c>
      <c r="T78" s="9">
        <f t="shared" si="1"/>
        <v>2.8888888888887708E-6</v>
      </c>
      <c r="U78" s="10">
        <f t="shared" si="2"/>
        <v>1.6996731711975603E-3</v>
      </c>
      <c r="V78" s="8">
        <f t="shared" si="6"/>
        <v>0.21096366826693166</v>
      </c>
      <c r="W78" s="9">
        <f t="shared" si="7"/>
        <v>7.6793308495714971E-5</v>
      </c>
      <c r="X78" s="10">
        <f t="shared" si="3"/>
        <v>8.7631791317828809E-3</v>
      </c>
      <c r="Y78" s="9">
        <f t="shared" si="8"/>
        <v>471904.66666666669</v>
      </c>
      <c r="Z78" s="9">
        <f t="shared" si="4"/>
        <v>29300801377.555557</v>
      </c>
      <c r="AA78" s="10">
        <f t="shared" si="5"/>
        <v>171174.7685190652</v>
      </c>
      <c r="AB78">
        <f>POWER(U78-U$179,2)</f>
        <v>9.1312453292869599E-6</v>
      </c>
      <c r="AC78">
        <f>POWER(X78-X$179,2)</f>
        <v>5.9893469669575019E-5</v>
      </c>
      <c r="AD78">
        <f>POWER(AA78-AA$179,2)</f>
        <v>40507342005.190269</v>
      </c>
    </row>
    <row r="79" spans="1:30" x14ac:dyDescent="0.25">
      <c r="A79">
        <v>58</v>
      </c>
      <c r="B79">
        <v>369115</v>
      </c>
      <c r="C79">
        <v>2</v>
      </c>
      <c r="D79">
        <v>0.93500000000000005</v>
      </c>
      <c r="E79">
        <v>0.223831766545772</v>
      </c>
      <c r="G79">
        <v>58</v>
      </c>
      <c r="H79">
        <v>603242</v>
      </c>
      <c r="I79">
        <v>2</v>
      </c>
      <c r="J79">
        <v>0.94</v>
      </c>
      <c r="K79">
        <v>0.19274519029259601</v>
      </c>
      <c r="M79">
        <v>58</v>
      </c>
      <c r="N79">
        <v>253325</v>
      </c>
      <c r="O79">
        <v>2</v>
      </c>
      <c r="P79">
        <v>0.93500000000000005</v>
      </c>
      <c r="Q79">
        <v>0.200637595534324</v>
      </c>
      <c r="S79" s="8">
        <f t="shared" si="0"/>
        <v>0.93666666666666665</v>
      </c>
      <c r="T79" s="9">
        <f t="shared" si="1"/>
        <v>5.5555555555553187E-6</v>
      </c>
      <c r="U79" s="10">
        <f t="shared" si="2"/>
        <v>2.357022603955108E-3</v>
      </c>
      <c r="V79" s="8">
        <f t="shared" si="6"/>
        <v>0.2057381841242307</v>
      </c>
      <c r="W79" s="9">
        <f t="shared" si="7"/>
        <v>1.7407053917249722E-4</v>
      </c>
      <c r="X79" s="10">
        <f t="shared" si="3"/>
        <v>1.3193579467775119E-2</v>
      </c>
      <c r="Y79" s="9">
        <f t="shared" si="8"/>
        <v>408560.66666666669</v>
      </c>
      <c r="Z79" s="9">
        <f t="shared" si="4"/>
        <v>21184964790.888889</v>
      </c>
      <c r="AA79" s="10">
        <f t="shared" si="5"/>
        <v>145550.5575079975</v>
      </c>
      <c r="AB79">
        <f>POWER(U79-U$179,2)</f>
        <v>5.5906030808738801E-6</v>
      </c>
      <c r="AC79">
        <f>POWER(X79-X$179,2)</f>
        <v>1.0947408328136278E-5</v>
      </c>
      <c r="AD79">
        <f>POWER(AA79-AA$179,2)</f>
        <v>51478422977.905487</v>
      </c>
    </row>
    <row r="80" spans="1:30" x14ac:dyDescent="0.25">
      <c r="A80">
        <v>59</v>
      </c>
      <c r="B80">
        <v>486870</v>
      </c>
      <c r="C80">
        <v>2</v>
      </c>
      <c r="D80">
        <v>0.93700000000000006</v>
      </c>
      <c r="E80">
        <v>0.20390634524822199</v>
      </c>
      <c r="G80">
        <v>59</v>
      </c>
      <c r="H80">
        <v>594936</v>
      </c>
      <c r="I80">
        <v>2</v>
      </c>
      <c r="J80">
        <v>0.93600000000000005</v>
      </c>
      <c r="K80">
        <v>0.19689551627635901</v>
      </c>
      <c r="M80">
        <v>59</v>
      </c>
      <c r="N80">
        <v>247575</v>
      </c>
      <c r="O80">
        <v>2</v>
      </c>
      <c r="P80">
        <v>0.94499999999999995</v>
      </c>
      <c r="Q80">
        <v>0.19561084061861</v>
      </c>
      <c r="S80" s="8">
        <f t="shared" si="0"/>
        <v>0.93933333333333335</v>
      </c>
      <c r="T80" s="9">
        <f t="shared" si="1"/>
        <v>1.622222222222183E-5</v>
      </c>
      <c r="U80" s="10">
        <f t="shared" si="2"/>
        <v>4.0276819911981418E-3</v>
      </c>
      <c r="V80" s="8">
        <f t="shared" si="6"/>
        <v>0.19880423404773032</v>
      </c>
      <c r="W80" s="9">
        <f t="shared" si="7"/>
        <v>1.3290834608693329E-5</v>
      </c>
      <c r="X80" s="10">
        <f t="shared" si="3"/>
        <v>3.6456596945811234E-3</v>
      </c>
      <c r="Y80" s="9">
        <f t="shared" si="8"/>
        <v>443127</v>
      </c>
      <c r="Z80" s="9">
        <f t="shared" si="4"/>
        <v>21066669078</v>
      </c>
      <c r="AA80" s="10">
        <f t="shared" si="5"/>
        <v>145143.61535389698</v>
      </c>
      <c r="AB80">
        <f>POWER(U80-U$179,2)</f>
        <v>4.8133933410370808E-7</v>
      </c>
      <c r="AC80">
        <f>POWER(X80-X$179,2)</f>
        <v>1.6529233252987556E-4</v>
      </c>
      <c r="AD80">
        <f>POWER(AA80-AA$179,2)</f>
        <v>51663249626.263115</v>
      </c>
    </row>
    <row r="81" spans="1:30" x14ac:dyDescent="0.25">
      <c r="A81">
        <v>60</v>
      </c>
      <c r="B81">
        <v>437847</v>
      </c>
      <c r="C81">
        <v>2</v>
      </c>
      <c r="D81">
        <v>0.93</v>
      </c>
      <c r="E81">
        <v>0.23491750469803799</v>
      </c>
      <c r="G81">
        <v>60</v>
      </c>
      <c r="H81">
        <v>633947</v>
      </c>
      <c r="I81">
        <v>2</v>
      </c>
      <c r="J81">
        <v>0.93400000000000005</v>
      </c>
      <c r="K81">
        <v>0.190155432656407</v>
      </c>
      <c r="M81">
        <v>60</v>
      </c>
      <c r="N81">
        <v>288025</v>
      </c>
      <c r="O81">
        <v>2</v>
      </c>
      <c r="P81">
        <v>0.93600000000000005</v>
      </c>
      <c r="Q81">
        <v>0.21870052307844101</v>
      </c>
      <c r="S81" s="8">
        <f t="shared" si="0"/>
        <v>0.93333333333333346</v>
      </c>
      <c r="T81" s="9">
        <f t="shared" si="1"/>
        <v>6.2222222222222333E-6</v>
      </c>
      <c r="U81" s="10">
        <f t="shared" si="2"/>
        <v>2.4944382578492965E-3</v>
      </c>
      <c r="V81" s="8">
        <f t="shared" si="6"/>
        <v>0.21459115347762867</v>
      </c>
      <c r="W81" s="9">
        <f t="shared" si="7"/>
        <v>3.4238397483473413E-4</v>
      </c>
      <c r="X81" s="10">
        <f t="shared" si="3"/>
        <v>1.8503620587191419E-2</v>
      </c>
      <c r="Y81" s="9">
        <f t="shared" si="8"/>
        <v>453273</v>
      </c>
      <c r="Z81" s="9">
        <f t="shared" si="4"/>
        <v>20062652418.666668</v>
      </c>
      <c r="AA81" s="10">
        <f t="shared" si="5"/>
        <v>141642.69278246115</v>
      </c>
      <c r="AB81">
        <f>POWER(U81-U$179,2)</f>
        <v>4.9596624613966844E-6</v>
      </c>
      <c r="AC81">
        <f>POWER(X81-X$179,2)</f>
        <v>4.0054191193213476E-6</v>
      </c>
      <c r="AD81">
        <f>POWER(AA81-AA$179,2)</f>
        <v>53266994059.511841</v>
      </c>
    </row>
    <row r="82" spans="1:30" x14ac:dyDescent="0.25">
      <c r="A82">
        <v>61</v>
      </c>
      <c r="B82">
        <v>460311</v>
      </c>
      <c r="C82">
        <v>2</v>
      </c>
      <c r="D82">
        <v>0.94199999999999995</v>
      </c>
      <c r="E82">
        <v>0.2172827398777</v>
      </c>
      <c r="G82">
        <v>61</v>
      </c>
      <c r="H82">
        <v>694301</v>
      </c>
      <c r="I82">
        <v>2</v>
      </c>
      <c r="J82">
        <v>0.93799999999999994</v>
      </c>
      <c r="K82">
        <v>0.183779876798391</v>
      </c>
      <c r="M82">
        <v>61</v>
      </c>
      <c r="N82">
        <v>288025</v>
      </c>
      <c r="O82">
        <v>2</v>
      </c>
      <c r="P82">
        <v>0.92600000000000005</v>
      </c>
      <c r="Q82">
        <v>0.206927818059921</v>
      </c>
      <c r="S82" s="8">
        <f t="shared" si="0"/>
        <v>0.93533333333333335</v>
      </c>
      <c r="T82" s="9">
        <f t="shared" si="1"/>
        <v>4.6222222222221614E-5</v>
      </c>
      <c r="U82" s="10">
        <f t="shared" si="2"/>
        <v>6.798692684790335E-3</v>
      </c>
      <c r="V82" s="8">
        <f t="shared" si="6"/>
        <v>0.20266347824533734</v>
      </c>
      <c r="W82" s="9">
        <f t="shared" si="7"/>
        <v>1.9616593611227604E-4</v>
      </c>
      <c r="X82" s="10">
        <f t="shared" si="3"/>
        <v>1.4005925035936614E-2</v>
      </c>
      <c r="Y82" s="9">
        <f t="shared" si="8"/>
        <v>480879</v>
      </c>
      <c r="Z82" s="9">
        <f t="shared" si="4"/>
        <v>27721552674.666668</v>
      </c>
      <c r="AA82" s="10">
        <f t="shared" si="5"/>
        <v>166497.9059167612</v>
      </c>
      <c r="AB82">
        <f>POWER(U82-U$179,2)</f>
        <v>4.3148614686545383E-6</v>
      </c>
      <c r="AC82">
        <f>POWER(X82-X$179,2)</f>
        <v>6.2317195364531412E-6</v>
      </c>
      <c r="AD82">
        <f>POWER(AA82-AA$179,2)</f>
        <v>42411786551.946259</v>
      </c>
    </row>
    <row r="83" spans="1:30" x14ac:dyDescent="0.25">
      <c r="A83">
        <v>62</v>
      </c>
      <c r="B83">
        <v>404095</v>
      </c>
      <c r="C83">
        <v>2</v>
      </c>
      <c r="D83">
        <v>0.93</v>
      </c>
      <c r="E83">
        <v>0.235860689774155</v>
      </c>
      <c r="G83">
        <v>62</v>
      </c>
      <c r="H83">
        <v>628774</v>
      </c>
      <c r="I83">
        <v>2</v>
      </c>
      <c r="J83">
        <v>0.94</v>
      </c>
      <c r="K83">
        <v>0.20928940159082399</v>
      </c>
      <c r="M83">
        <v>62</v>
      </c>
      <c r="N83">
        <v>379887</v>
      </c>
      <c r="O83">
        <v>2</v>
      </c>
      <c r="P83">
        <v>0.93500000000000005</v>
      </c>
      <c r="Q83">
        <v>0.21134823897480901</v>
      </c>
      <c r="S83" s="8">
        <f t="shared" si="0"/>
        <v>0.93500000000000005</v>
      </c>
      <c r="T83" s="9">
        <f t="shared" si="1"/>
        <v>1.6666666666666325E-5</v>
      </c>
      <c r="U83" s="10">
        <f t="shared" si="2"/>
        <v>4.0824829046385881E-3</v>
      </c>
      <c r="V83" s="8">
        <f t="shared" si="6"/>
        <v>0.21883277677992932</v>
      </c>
      <c r="W83" s="9">
        <f t="shared" si="7"/>
        <v>1.456813790317421E-4</v>
      </c>
      <c r="X83" s="10">
        <f t="shared" si="3"/>
        <v>1.2069854142935701E-2</v>
      </c>
      <c r="Y83" s="9">
        <f t="shared" si="8"/>
        <v>470918.66666666669</v>
      </c>
      <c r="Z83" s="9">
        <f t="shared" si="4"/>
        <v>12556824341.555555</v>
      </c>
      <c r="AA83" s="10">
        <f t="shared" si="5"/>
        <v>112057.23689952183</v>
      </c>
      <c r="AB83">
        <f>POWER(U83-U$179,2)</f>
        <v>4.0830223585270042E-7</v>
      </c>
      <c r="AC83">
        <f>POWER(X83-X$179,2)</f>
        <v>1.9646277227868406E-5</v>
      </c>
      <c r="AD83">
        <f>POWER(AA83-AA$179,2)</f>
        <v>67798728705.81443</v>
      </c>
    </row>
    <row r="84" spans="1:30" x14ac:dyDescent="0.25">
      <c r="A84">
        <v>63</v>
      </c>
      <c r="B84">
        <v>584058</v>
      </c>
      <c r="C84">
        <v>2</v>
      </c>
      <c r="D84">
        <v>0.93300000000000005</v>
      </c>
      <c r="E84">
        <v>0.20110276484489401</v>
      </c>
      <c r="G84">
        <v>63</v>
      </c>
      <c r="H84">
        <v>549736</v>
      </c>
      <c r="I84">
        <v>2</v>
      </c>
      <c r="J84">
        <v>0.92900000000000005</v>
      </c>
      <c r="K84">
        <v>0.22246256071329101</v>
      </c>
      <c r="M84">
        <v>63</v>
      </c>
      <c r="N84">
        <v>320867</v>
      </c>
      <c r="O84">
        <v>3</v>
      </c>
      <c r="P84">
        <v>0.94099999999999995</v>
      </c>
      <c r="Q84">
        <v>0.18488738393783499</v>
      </c>
      <c r="S84" s="8">
        <f t="shared" si="0"/>
        <v>0.93433333333333335</v>
      </c>
      <c r="T84" s="9">
        <f t="shared" si="1"/>
        <v>2.4888888888888439E-5</v>
      </c>
      <c r="U84" s="10">
        <f t="shared" si="2"/>
        <v>4.9888765156985435E-3</v>
      </c>
      <c r="V84" s="8">
        <f t="shared" si="6"/>
        <v>0.20281756983200669</v>
      </c>
      <c r="W84" s="9">
        <f t="shared" si="7"/>
        <v>2.3678592968970816E-4</v>
      </c>
      <c r="X84" s="10">
        <f t="shared" si="3"/>
        <v>1.5387850067170143E-2</v>
      </c>
      <c r="Y84" s="9">
        <f t="shared" si="8"/>
        <v>484887</v>
      </c>
      <c r="Z84" s="9">
        <f t="shared" si="4"/>
        <v>13647613480.666666</v>
      </c>
      <c r="AA84" s="10">
        <f t="shared" si="5"/>
        <v>116823.00064913016</v>
      </c>
      <c r="AB84">
        <f>POWER(U84-U$179,2)</f>
        <v>7.1507195518161711E-8</v>
      </c>
      <c r="AC84">
        <f>POWER(X84-X$179,2)</f>
        <v>1.2419234640084821E-6</v>
      </c>
      <c r="AD84">
        <f>POWER(AA84-AA$179,2)</f>
        <v>65339604063.893402</v>
      </c>
    </row>
    <row r="85" spans="1:30" x14ac:dyDescent="0.25">
      <c r="A85">
        <v>64</v>
      </c>
      <c r="B85">
        <v>718125</v>
      </c>
      <c r="C85">
        <v>2</v>
      </c>
      <c r="D85">
        <v>0.93799999999999994</v>
      </c>
      <c r="E85">
        <v>0.21219673845171899</v>
      </c>
      <c r="G85">
        <v>64</v>
      </c>
      <c r="H85">
        <v>549736</v>
      </c>
      <c r="I85">
        <v>2</v>
      </c>
      <c r="J85">
        <v>0.93600000000000005</v>
      </c>
      <c r="K85">
        <v>0.24167290389537799</v>
      </c>
      <c r="M85">
        <v>64</v>
      </c>
      <c r="N85">
        <v>320867</v>
      </c>
      <c r="O85">
        <v>3</v>
      </c>
      <c r="P85">
        <v>0.93700000000000006</v>
      </c>
      <c r="Q85">
        <v>0.23466827559471101</v>
      </c>
      <c r="S85" s="8">
        <f t="shared" si="0"/>
        <v>0.93699999999999994</v>
      </c>
      <c r="T85" s="9">
        <f t="shared" si="1"/>
        <v>6.6666666666659397E-7</v>
      </c>
      <c r="U85" s="10">
        <f t="shared" si="2"/>
        <v>8.164965809276815E-4</v>
      </c>
      <c r="V85" s="8">
        <f t="shared" si="6"/>
        <v>0.22951263931393598</v>
      </c>
      <c r="W85" s="9">
        <f t="shared" si="7"/>
        <v>1.5809768094014794E-4</v>
      </c>
      <c r="X85" s="10">
        <f t="shared" si="3"/>
        <v>1.2573690028792182E-2</v>
      </c>
      <c r="Y85" s="9">
        <f t="shared" si="8"/>
        <v>529576</v>
      </c>
      <c r="Z85" s="9">
        <f t="shared" si="4"/>
        <v>26505532560.666668</v>
      </c>
      <c r="AA85" s="10">
        <f t="shared" si="5"/>
        <v>162805.19819915661</v>
      </c>
      <c r="AB85">
        <f>POWER(U85-U$179,2)</f>
        <v>1.5248803517879927E-5</v>
      </c>
      <c r="AC85">
        <f>POWER(X85-X$179,2)</f>
        <v>1.5433711250828066E-5</v>
      </c>
      <c r="AD85">
        <f>POWER(AA85-AA$179,2)</f>
        <v>43946384115.359589</v>
      </c>
    </row>
    <row r="86" spans="1:30" x14ac:dyDescent="0.25">
      <c r="A86">
        <v>65</v>
      </c>
      <c r="B86">
        <v>471267</v>
      </c>
      <c r="C86">
        <v>2</v>
      </c>
      <c r="D86">
        <v>0.93400000000000005</v>
      </c>
      <c r="E86">
        <v>0.251825448036193</v>
      </c>
      <c r="G86">
        <v>65</v>
      </c>
      <c r="H86">
        <v>819655</v>
      </c>
      <c r="I86">
        <v>1</v>
      </c>
      <c r="J86">
        <v>0.93100000000000005</v>
      </c>
      <c r="K86">
        <v>0.19769722652435301</v>
      </c>
      <c r="M86">
        <v>65</v>
      </c>
      <c r="N86">
        <v>407119</v>
      </c>
      <c r="O86">
        <v>2</v>
      </c>
      <c r="P86">
        <v>0.93100000000000005</v>
      </c>
      <c r="Q86">
        <v>0.22727233320474599</v>
      </c>
      <c r="S86" s="8">
        <f t="shared" ref="S86:S149" si="9">AVERAGE(D86,J86,P86)</f>
        <v>0.93200000000000005</v>
      </c>
      <c r="T86" s="9">
        <f t="shared" ref="T86:T149" si="10">AVERAGE(POWER((J86-S86),2),POWER((D86-S86),2),POWER((P86-S86),2))</f>
        <v>2.0000000000000041E-6</v>
      </c>
      <c r="U86" s="10">
        <f t="shared" ref="U86:U149" si="11">SQRT(T86)</f>
        <v>1.4142135623730965E-3</v>
      </c>
      <c r="V86" s="8">
        <f t="shared" si="6"/>
        <v>0.22559833592176401</v>
      </c>
      <c r="W86" s="9">
        <f t="shared" si="7"/>
        <v>4.8971186079085178E-4</v>
      </c>
      <c r="X86" s="10">
        <f t="shared" ref="X86:X149" si="12">SQRT(W86)</f>
        <v>2.2129434262783399E-2</v>
      </c>
      <c r="Y86" s="9">
        <f t="shared" si="8"/>
        <v>566013.66666666663</v>
      </c>
      <c r="Z86" s="9">
        <f t="shared" ref="Z86:Z149" si="13">AVERAGE(POWER((H86-Y86),2),POWER((B86-Y86),2),POWER((N86-Y86),2))</f>
        <v>32852790638.222225</v>
      </c>
      <c r="AA86" s="10">
        <f t="shared" ref="AA86:AA149" si="14">SQRT(Z86)</f>
        <v>181253.38793584585</v>
      </c>
      <c r="AB86">
        <f>POWER(U86-U$179,2)</f>
        <v>1.0937933383878701E-5</v>
      </c>
      <c r="AC86">
        <f>POWER(X86-X$179,2)</f>
        <v>3.1665019665063004E-5</v>
      </c>
      <c r="AD86">
        <f>POWER(AA86-AA$179,2)</f>
        <v>36551986831.431671</v>
      </c>
    </row>
    <row r="87" spans="1:30" x14ac:dyDescent="0.25">
      <c r="A87">
        <v>66</v>
      </c>
      <c r="B87">
        <v>471267</v>
      </c>
      <c r="C87">
        <v>2</v>
      </c>
      <c r="D87">
        <v>0.93</v>
      </c>
      <c r="E87">
        <v>0.230440697312355</v>
      </c>
      <c r="G87">
        <v>66</v>
      </c>
      <c r="H87">
        <v>819655</v>
      </c>
      <c r="I87">
        <v>1</v>
      </c>
      <c r="J87">
        <v>0.94399999999999995</v>
      </c>
      <c r="K87">
        <v>0.18281882765889099</v>
      </c>
      <c r="M87">
        <v>66</v>
      </c>
      <c r="N87">
        <v>407119</v>
      </c>
      <c r="O87">
        <v>2</v>
      </c>
      <c r="P87">
        <v>0.93500000000000005</v>
      </c>
      <c r="Q87">
        <v>0.20945168530941</v>
      </c>
      <c r="S87" s="8">
        <f t="shared" si="9"/>
        <v>0.93633333333333335</v>
      </c>
      <c r="T87" s="9">
        <f t="shared" si="10"/>
        <v>3.3555555555555044E-5</v>
      </c>
      <c r="U87" s="10">
        <f t="shared" si="11"/>
        <v>5.7927157323275445E-3</v>
      </c>
      <c r="V87" s="8">
        <f t="shared" ref="V87:V150" si="15">AVERAGE(E87,K87,Q87)</f>
        <v>0.20757040342688535</v>
      </c>
      <c r="W87" s="9">
        <f t="shared" ref="W87:W150" si="16">AVERAGE(POWER((K87-V87),2),POWER((E87-V87),2),POWER((Q87-V87),2))</f>
        <v>3.7974335564267729E-4</v>
      </c>
      <c r="X87" s="10">
        <f t="shared" si="12"/>
        <v>1.9487004788901686E-2</v>
      </c>
      <c r="Y87" s="9">
        <f t="shared" ref="Y87:Y150" si="17">AVERAGE(B87,H87,N87)</f>
        <v>566013.66666666663</v>
      </c>
      <c r="Z87" s="9">
        <f t="shared" si="13"/>
        <v>32852790638.222225</v>
      </c>
      <c r="AA87" s="10">
        <f t="shared" si="14"/>
        <v>181253.38793584585</v>
      </c>
      <c r="AB87">
        <f>POWER(U87-U$179,2)</f>
        <v>1.1475712283004189E-6</v>
      </c>
      <c r="AC87">
        <f>POWER(X87-X$179,2)</f>
        <v>8.9086640506448163E-6</v>
      </c>
      <c r="AD87">
        <f>POWER(AA87-AA$179,2)</f>
        <v>36551986831.431671</v>
      </c>
    </row>
    <row r="88" spans="1:30" x14ac:dyDescent="0.25">
      <c r="A88">
        <v>67</v>
      </c>
      <c r="B88">
        <v>471267</v>
      </c>
      <c r="C88">
        <v>2</v>
      </c>
      <c r="D88">
        <v>0.93200000000000005</v>
      </c>
      <c r="E88">
        <v>0.19685868453979399</v>
      </c>
      <c r="G88">
        <v>67</v>
      </c>
      <c r="H88">
        <v>555939</v>
      </c>
      <c r="I88">
        <v>2</v>
      </c>
      <c r="J88">
        <v>0.94399999999999995</v>
      </c>
      <c r="K88">
        <v>0.17018455451726899</v>
      </c>
      <c r="M88">
        <v>67</v>
      </c>
      <c r="N88">
        <v>341247</v>
      </c>
      <c r="O88">
        <v>2</v>
      </c>
      <c r="P88">
        <v>0.94199999999999995</v>
      </c>
      <c r="Q88">
        <v>0.18013726848363801</v>
      </c>
      <c r="S88" s="8">
        <f t="shared" si="9"/>
        <v>0.93933333333333324</v>
      </c>
      <c r="T88" s="9">
        <f t="shared" si="10"/>
        <v>2.7555555555555064E-5</v>
      </c>
      <c r="U88" s="10">
        <f t="shared" si="11"/>
        <v>5.2493385826744938E-3</v>
      </c>
      <c r="V88" s="8">
        <f t="shared" si="15"/>
        <v>0.18239350251356701</v>
      </c>
      <c r="W88" s="9">
        <f t="shared" si="16"/>
        <v>1.2113016474199973E-4</v>
      </c>
      <c r="X88" s="10">
        <f t="shared" si="12"/>
        <v>1.1005914988859387E-2</v>
      </c>
      <c r="Y88" s="9">
        <f t="shared" si="17"/>
        <v>456151</v>
      </c>
      <c r="Z88" s="9">
        <f t="shared" si="13"/>
        <v>7796355872</v>
      </c>
      <c r="AA88" s="10">
        <f t="shared" si="14"/>
        <v>88296.975440838287</v>
      </c>
      <c r="AB88">
        <f>POWER(U88-U$179,2)</f>
        <v>2.7864711763794588E-7</v>
      </c>
      <c r="AC88">
        <f>POWER(X88-X$179,2)</f>
        <v>3.0209877360709706E-5</v>
      </c>
      <c r="AD88">
        <f>POWER(AA88-AA$179,2)</f>
        <v>80736762307.419998</v>
      </c>
    </row>
    <row r="89" spans="1:30" x14ac:dyDescent="0.25">
      <c r="A89">
        <v>68</v>
      </c>
      <c r="B89">
        <v>521625</v>
      </c>
      <c r="C89">
        <v>2</v>
      </c>
      <c r="D89">
        <v>0.94399999999999995</v>
      </c>
      <c r="E89">
        <v>0.18919859313964801</v>
      </c>
      <c r="G89">
        <v>68</v>
      </c>
      <c r="H89">
        <v>829949</v>
      </c>
      <c r="I89">
        <v>2</v>
      </c>
      <c r="J89">
        <v>0.93700000000000006</v>
      </c>
      <c r="K89">
        <v>0.200260079026222</v>
      </c>
      <c r="M89">
        <v>68</v>
      </c>
      <c r="N89">
        <v>424629</v>
      </c>
      <c r="O89">
        <v>2</v>
      </c>
      <c r="P89">
        <v>0.93899999999999995</v>
      </c>
      <c r="Q89">
        <v>0.19660590791702201</v>
      </c>
      <c r="S89" s="8">
        <f t="shared" si="9"/>
        <v>0.94</v>
      </c>
      <c r="T89" s="9">
        <f t="shared" si="10"/>
        <v>8.6666666666664612E-6</v>
      </c>
      <c r="U89" s="10">
        <f t="shared" si="11"/>
        <v>2.9439202887759142E-3</v>
      </c>
      <c r="V89" s="8">
        <f t="shared" si="15"/>
        <v>0.19535486002763069</v>
      </c>
      <c r="W89" s="9">
        <f t="shared" si="16"/>
        <v>2.1175305413921187E-5</v>
      </c>
      <c r="X89" s="10">
        <f t="shared" si="12"/>
        <v>4.6016633312228727E-3</v>
      </c>
      <c r="Y89" s="9">
        <f t="shared" si="17"/>
        <v>592067.66666666663</v>
      </c>
      <c r="Z89" s="9">
        <f t="shared" si="13"/>
        <v>29861801710.222225</v>
      </c>
      <c r="AA89" s="10">
        <f t="shared" si="14"/>
        <v>172805.67615163059</v>
      </c>
      <c r="AB89">
        <f>POWER(U89-U$179,2)</f>
        <v>3.1596766550461854E-6</v>
      </c>
      <c r="AC89">
        <f>POWER(X89-X$179,2)</f>
        <v>1.4162435020902714E-4</v>
      </c>
      <c r="AD89">
        <f>POWER(AA89-AA$179,2)</f>
        <v>39853514707.991699</v>
      </c>
    </row>
    <row r="90" spans="1:30" x14ac:dyDescent="0.25">
      <c r="A90">
        <v>69</v>
      </c>
      <c r="B90">
        <v>637737</v>
      </c>
      <c r="C90">
        <v>2</v>
      </c>
      <c r="D90">
        <v>0.92400000000000004</v>
      </c>
      <c r="E90">
        <v>0.228626372396945</v>
      </c>
      <c r="G90">
        <v>69</v>
      </c>
      <c r="H90">
        <v>1020790</v>
      </c>
      <c r="I90">
        <v>1</v>
      </c>
      <c r="J90">
        <v>0.94699999999999995</v>
      </c>
      <c r="K90">
        <v>0.18370408785343101</v>
      </c>
      <c r="M90">
        <v>69</v>
      </c>
      <c r="N90">
        <v>341247</v>
      </c>
      <c r="O90">
        <v>2</v>
      </c>
      <c r="P90">
        <v>0.93600000000000005</v>
      </c>
      <c r="Q90">
        <v>0.20531860834360099</v>
      </c>
      <c r="S90" s="8">
        <f t="shared" si="9"/>
        <v>0.93566666666666665</v>
      </c>
      <c r="T90" s="9">
        <f t="shared" si="10"/>
        <v>8.8222222222221537E-5</v>
      </c>
      <c r="U90" s="10">
        <f t="shared" si="11"/>
        <v>9.3926685357368766E-3</v>
      </c>
      <c r="V90" s="8">
        <f t="shared" si="15"/>
        <v>0.20588302286465901</v>
      </c>
      <c r="W90" s="9">
        <f t="shared" si="16"/>
        <v>3.3649455664386328E-4</v>
      </c>
      <c r="X90" s="10">
        <f t="shared" si="12"/>
        <v>1.8343787957885452E-2</v>
      </c>
      <c r="Y90" s="9">
        <f t="shared" si="17"/>
        <v>666591.33333333337</v>
      </c>
      <c r="Z90" s="9">
        <f t="shared" si="13"/>
        <v>77379401084.222214</v>
      </c>
      <c r="AA90" s="10">
        <f t="shared" si="14"/>
        <v>278171.53176452511</v>
      </c>
      <c r="AB90">
        <f>POWER(U90-U$179,2)</f>
        <v>2.1820112370695561E-5</v>
      </c>
      <c r="AC90">
        <f>POWER(X90-X$179,2)</f>
        <v>3.3912021420249076E-6</v>
      </c>
      <c r="AD90">
        <f>POWER(AA90-AA$179,2)</f>
        <v>8886379516.3729477</v>
      </c>
    </row>
    <row r="91" spans="1:30" x14ac:dyDescent="0.25">
      <c r="A91">
        <v>70</v>
      </c>
      <c r="B91">
        <v>666431</v>
      </c>
      <c r="C91">
        <v>2</v>
      </c>
      <c r="D91">
        <v>0.94499999999999995</v>
      </c>
      <c r="E91">
        <v>0.22422294205427101</v>
      </c>
      <c r="G91">
        <v>70</v>
      </c>
      <c r="H91">
        <v>819655</v>
      </c>
      <c r="I91">
        <v>1</v>
      </c>
      <c r="J91">
        <v>0.93799999999999994</v>
      </c>
      <c r="K91">
        <v>0.189815556168556</v>
      </c>
      <c r="M91">
        <v>70</v>
      </c>
      <c r="N91">
        <v>424629</v>
      </c>
      <c r="O91">
        <v>2</v>
      </c>
      <c r="P91">
        <v>0.93799999999999994</v>
      </c>
      <c r="Q91">
        <v>0.196986727654933</v>
      </c>
      <c r="S91" s="8">
        <f t="shared" si="9"/>
        <v>0.94033333333333324</v>
      </c>
      <c r="T91" s="9">
        <f t="shared" si="10"/>
        <v>1.0888888888888908E-5</v>
      </c>
      <c r="U91" s="10">
        <f t="shared" si="11"/>
        <v>3.2998316455372248E-3</v>
      </c>
      <c r="V91" s="8">
        <f t="shared" si="15"/>
        <v>0.20367507529258666</v>
      </c>
      <c r="W91" s="9">
        <f t="shared" si="16"/>
        <v>2.196783643091372E-4</v>
      </c>
      <c r="X91" s="10">
        <f t="shared" si="12"/>
        <v>1.482155067154369E-2</v>
      </c>
      <c r="Y91" s="9">
        <f t="shared" si="17"/>
        <v>636905</v>
      </c>
      <c r="Z91" s="9">
        <f t="shared" si="13"/>
        <v>26443482450.666668</v>
      </c>
      <c r="AA91" s="10">
        <f t="shared" si="14"/>
        <v>162614.52103261463</v>
      </c>
      <c r="AB91">
        <f>POWER(U91-U$179,2)</f>
        <v>2.0210505556463424E-6</v>
      </c>
      <c r="AC91">
        <f>POWER(X91-X$179,2)</f>
        <v>2.8248049091380888E-6</v>
      </c>
      <c r="AD91">
        <f>POWER(AA91-AA$179,2)</f>
        <v>44026365280.260948</v>
      </c>
    </row>
    <row r="92" spans="1:30" x14ac:dyDescent="0.25">
      <c r="A92">
        <v>71</v>
      </c>
      <c r="B92">
        <v>666431</v>
      </c>
      <c r="C92">
        <v>2</v>
      </c>
      <c r="D92">
        <v>0.93799999999999994</v>
      </c>
      <c r="E92">
        <v>0.22554265135526599</v>
      </c>
      <c r="G92">
        <v>71</v>
      </c>
      <c r="H92">
        <v>1016815</v>
      </c>
      <c r="I92">
        <v>1</v>
      </c>
      <c r="J92">
        <v>0.93100000000000005</v>
      </c>
      <c r="K92">
        <v>0.21472865307330999</v>
      </c>
      <c r="M92">
        <v>71</v>
      </c>
      <c r="N92">
        <v>424629</v>
      </c>
      <c r="O92">
        <v>2</v>
      </c>
      <c r="P92">
        <v>0.93600000000000005</v>
      </c>
      <c r="Q92">
        <v>0.19735226127505301</v>
      </c>
      <c r="S92" s="8">
        <f t="shared" si="9"/>
        <v>0.93500000000000005</v>
      </c>
      <c r="T92" s="9">
        <f t="shared" si="10"/>
        <v>8.6666666666664612E-6</v>
      </c>
      <c r="U92" s="10">
        <f t="shared" si="11"/>
        <v>2.9439202887759142E-3</v>
      </c>
      <c r="V92" s="8">
        <f t="shared" si="15"/>
        <v>0.21254118856787632</v>
      </c>
      <c r="W92" s="9">
        <f t="shared" si="16"/>
        <v>1.3484218262702782E-4</v>
      </c>
      <c r="X92" s="10">
        <f t="shared" si="12"/>
        <v>1.161215667423704E-2</v>
      </c>
      <c r="Y92" s="9">
        <f t="shared" si="17"/>
        <v>702625</v>
      </c>
      <c r="Z92" s="9">
        <f t="shared" si="13"/>
        <v>59102379250.666664</v>
      </c>
      <c r="AA92" s="10">
        <f t="shared" si="14"/>
        <v>243109.80903835752</v>
      </c>
      <c r="AB92">
        <f>POWER(U92-U$179,2)</f>
        <v>3.1596766550461854E-6</v>
      </c>
      <c r="AC92">
        <f>POWER(X92-X$179,2)</f>
        <v>2.3913171818548578E-5</v>
      </c>
      <c r="AD92">
        <f>POWER(AA92-AA$179,2)</f>
        <v>16726072491.137363</v>
      </c>
    </row>
    <row r="93" spans="1:30" x14ac:dyDescent="0.25">
      <c r="A93">
        <v>72</v>
      </c>
      <c r="B93">
        <v>771087</v>
      </c>
      <c r="C93">
        <v>2</v>
      </c>
      <c r="D93">
        <v>0.93600000000000005</v>
      </c>
      <c r="E93">
        <v>0.21025143700838</v>
      </c>
      <c r="G93">
        <v>72</v>
      </c>
      <c r="H93">
        <v>972295</v>
      </c>
      <c r="I93">
        <v>1</v>
      </c>
      <c r="J93">
        <v>0.92600000000000005</v>
      </c>
      <c r="K93">
        <v>0.21407932037114999</v>
      </c>
      <c r="M93">
        <v>72</v>
      </c>
      <c r="N93">
        <v>424629</v>
      </c>
      <c r="O93">
        <v>2</v>
      </c>
      <c r="P93">
        <v>0.93100000000000005</v>
      </c>
      <c r="Q93">
        <v>0.21813414090871799</v>
      </c>
      <c r="S93" s="8">
        <f t="shared" si="9"/>
        <v>0.93100000000000005</v>
      </c>
      <c r="T93" s="9">
        <f t="shared" si="10"/>
        <v>1.6666666666666698E-5</v>
      </c>
      <c r="U93" s="10">
        <f t="shared" si="11"/>
        <v>4.0824829046386341E-3</v>
      </c>
      <c r="V93" s="8">
        <f t="shared" si="15"/>
        <v>0.21415496609608264</v>
      </c>
      <c r="W93" s="9">
        <f t="shared" si="16"/>
        <v>1.0359031267917585E-5</v>
      </c>
      <c r="X93" s="10">
        <f t="shared" si="12"/>
        <v>3.2185448991613563E-3</v>
      </c>
      <c r="Y93" s="9">
        <f t="shared" si="17"/>
        <v>722670.33333333337</v>
      </c>
      <c r="Z93" s="9">
        <f t="shared" si="13"/>
        <v>51161761398.222221</v>
      </c>
      <c r="AA93" s="10">
        <f t="shared" si="14"/>
        <v>226189.65802667066</v>
      </c>
      <c r="AB93">
        <f>POWER(U93-U$179,2)</f>
        <v>4.0830223585264166E-7</v>
      </c>
      <c r="AC93">
        <f>POWER(X93-X$179,2)</f>
        <v>1.7645725334935114E-4</v>
      </c>
      <c r="AD93">
        <f>POWER(AA93-AA$179,2)</f>
        <v>21388907182.572922</v>
      </c>
    </row>
    <row r="94" spans="1:30" x14ac:dyDescent="0.25">
      <c r="A94">
        <v>73</v>
      </c>
      <c r="B94">
        <v>409947</v>
      </c>
      <c r="C94">
        <v>2</v>
      </c>
      <c r="D94">
        <v>0.92800000000000005</v>
      </c>
      <c r="E94">
        <v>0.22206900924444101</v>
      </c>
      <c r="G94">
        <v>73</v>
      </c>
      <c r="H94">
        <v>907900</v>
      </c>
      <c r="I94">
        <v>1</v>
      </c>
      <c r="J94">
        <v>0.94099999999999995</v>
      </c>
      <c r="K94">
        <v>0.18641779303550701</v>
      </c>
      <c r="M94">
        <v>73</v>
      </c>
      <c r="N94">
        <v>452094</v>
      </c>
      <c r="O94">
        <v>2</v>
      </c>
      <c r="P94">
        <v>0.94199999999999995</v>
      </c>
      <c r="Q94">
        <v>0.20183744603395401</v>
      </c>
      <c r="S94" s="8">
        <f t="shared" si="9"/>
        <v>0.93699999999999994</v>
      </c>
      <c r="T94" s="9">
        <f t="shared" si="10"/>
        <v>4.0666666666666072E-5</v>
      </c>
      <c r="U94" s="10">
        <f t="shared" si="11"/>
        <v>6.3770421565696169E-3</v>
      </c>
      <c r="V94" s="8">
        <f t="shared" si="15"/>
        <v>0.20344141610463404</v>
      </c>
      <c r="W94" s="9">
        <f t="shared" si="16"/>
        <v>2.1312122952317828E-4</v>
      </c>
      <c r="X94" s="10">
        <f t="shared" si="12"/>
        <v>1.4598672183564445E-2</v>
      </c>
      <c r="Y94" s="9">
        <f t="shared" si="17"/>
        <v>589980.33333333337</v>
      </c>
      <c r="Z94" s="9">
        <f t="shared" si="13"/>
        <v>50832518828.222221</v>
      </c>
      <c r="AA94" s="10">
        <f t="shared" si="14"/>
        <v>225460.68133539875</v>
      </c>
      <c r="AB94">
        <f>POWER(U94-U$179,2)</f>
        <v>2.7409250526987544E-6</v>
      </c>
      <c r="AC94">
        <f>POWER(X94-X$179,2)</f>
        <v>3.6236704303319431E-6</v>
      </c>
      <c r="AD94">
        <f>POWER(AA94-AA$179,2)</f>
        <v>21602663497.612087</v>
      </c>
    </row>
    <row r="95" spans="1:30" x14ac:dyDescent="0.25">
      <c r="A95">
        <v>74</v>
      </c>
      <c r="B95">
        <v>584395</v>
      </c>
      <c r="C95">
        <v>2</v>
      </c>
      <c r="D95">
        <v>0.93600000000000005</v>
      </c>
      <c r="E95">
        <v>0.21102618184685701</v>
      </c>
      <c r="G95">
        <v>74</v>
      </c>
      <c r="H95">
        <v>1392055</v>
      </c>
      <c r="I95">
        <v>1</v>
      </c>
      <c r="J95">
        <v>0.93400000000000005</v>
      </c>
      <c r="K95">
        <v>0.234952559888362</v>
      </c>
      <c r="M95">
        <v>74</v>
      </c>
      <c r="N95">
        <v>398169</v>
      </c>
      <c r="O95">
        <v>2</v>
      </c>
      <c r="P95">
        <v>0.94599999999999995</v>
      </c>
      <c r="Q95">
        <v>0.17075822478532701</v>
      </c>
      <c r="S95" s="8">
        <f t="shared" si="9"/>
        <v>0.93866666666666665</v>
      </c>
      <c r="T95" s="9">
        <f t="shared" si="10"/>
        <v>2.7555555555555064E-5</v>
      </c>
      <c r="U95" s="10">
        <f t="shared" si="11"/>
        <v>5.2493385826744938E-3</v>
      </c>
      <c r="V95" s="8">
        <f t="shared" si="15"/>
        <v>0.205578988840182</v>
      </c>
      <c r="W95" s="9">
        <f t="shared" si="16"/>
        <v>7.0165473237944291E-4</v>
      </c>
      <c r="X95" s="10">
        <f t="shared" si="12"/>
        <v>2.6488766154342539E-2</v>
      </c>
      <c r="Y95" s="9">
        <f t="shared" si="17"/>
        <v>791539.66666666663</v>
      </c>
      <c r="Z95" s="9">
        <f t="shared" si="13"/>
        <v>186089353296.88889</v>
      </c>
      <c r="AA95" s="10">
        <f t="shared" si="14"/>
        <v>431380.75211683806</v>
      </c>
      <c r="AB95">
        <f>POWER(U95-U$179,2)</f>
        <v>2.7864711763794588E-7</v>
      </c>
      <c r="AC95">
        <f>POWER(X95-X$179,2)</f>
        <v>9.9730180021710709E-5</v>
      </c>
      <c r="AD95">
        <f>POWER(AA95-AA$179,2)</f>
        <v>3474115168.3540983</v>
      </c>
    </row>
    <row r="96" spans="1:30" x14ac:dyDescent="0.25">
      <c r="A96">
        <v>75</v>
      </c>
      <c r="B96">
        <v>722347</v>
      </c>
      <c r="C96">
        <v>2</v>
      </c>
      <c r="D96">
        <v>0.94099999999999995</v>
      </c>
      <c r="E96">
        <v>0.21351906776428201</v>
      </c>
      <c r="G96">
        <v>75</v>
      </c>
      <c r="H96">
        <v>1303015</v>
      </c>
      <c r="I96">
        <v>1</v>
      </c>
      <c r="J96">
        <v>0.94499999999999995</v>
      </c>
      <c r="K96">
        <v>0.16601588761806399</v>
      </c>
      <c r="M96">
        <v>75</v>
      </c>
      <c r="N96">
        <v>398169</v>
      </c>
      <c r="O96">
        <v>2</v>
      </c>
      <c r="P96">
        <v>0.94099999999999995</v>
      </c>
      <c r="Q96">
        <v>0.194380763232707</v>
      </c>
      <c r="S96" s="8">
        <f t="shared" si="9"/>
        <v>0.94233333333333336</v>
      </c>
      <c r="T96" s="9">
        <f t="shared" si="10"/>
        <v>3.5555555555555618E-6</v>
      </c>
      <c r="U96" s="10">
        <f t="shared" si="11"/>
        <v>1.8856180831641283E-3</v>
      </c>
      <c r="V96" s="8">
        <f t="shared" si="15"/>
        <v>0.19130523953835099</v>
      </c>
      <c r="W96" s="9">
        <f t="shared" si="16"/>
        <v>3.808214436646128E-4</v>
      </c>
      <c r="X96" s="10">
        <f t="shared" si="12"/>
        <v>1.9514646900843806E-2</v>
      </c>
      <c r="Y96" s="9">
        <f t="shared" si="17"/>
        <v>807843.66666666663</v>
      </c>
      <c r="Z96" s="9">
        <f t="shared" si="13"/>
        <v>140112553958.22223</v>
      </c>
      <c r="AA96" s="10">
        <f t="shared" si="14"/>
        <v>374316.11501272855</v>
      </c>
      <c r="AB96">
        <f>POWER(U96-U$179,2)</f>
        <v>8.0420460101539458E-6</v>
      </c>
      <c r="AC96">
        <f>POWER(X96-X$179,2)</f>
        <v>9.0744370897385569E-6</v>
      </c>
      <c r="AD96">
        <f>POWER(AA96-AA$179,2)</f>
        <v>3523083.9024884854</v>
      </c>
    </row>
    <row r="97" spans="1:30" x14ac:dyDescent="0.25">
      <c r="A97">
        <v>76</v>
      </c>
      <c r="B97">
        <v>624417</v>
      </c>
      <c r="C97">
        <v>2</v>
      </c>
      <c r="D97">
        <v>0.94199999999999995</v>
      </c>
      <c r="E97">
        <v>0.19565667827427299</v>
      </c>
      <c r="G97">
        <v>76</v>
      </c>
      <c r="H97">
        <v>1450885</v>
      </c>
      <c r="I97">
        <v>1</v>
      </c>
      <c r="J97">
        <v>0.94099999999999995</v>
      </c>
      <c r="K97">
        <v>0.17911302578449201</v>
      </c>
      <c r="M97">
        <v>76</v>
      </c>
      <c r="N97">
        <v>599684</v>
      </c>
      <c r="O97">
        <v>2</v>
      </c>
      <c r="P97">
        <v>0.94399999999999995</v>
      </c>
      <c r="Q97">
        <v>0.19642806395888299</v>
      </c>
      <c r="S97" s="8">
        <f t="shared" si="9"/>
        <v>0.94233333333333336</v>
      </c>
      <c r="T97" s="9">
        <f t="shared" si="10"/>
        <v>1.5555555555555583E-6</v>
      </c>
      <c r="U97" s="10">
        <f t="shared" si="11"/>
        <v>1.2472191289246482E-3</v>
      </c>
      <c r="V97" s="8">
        <f t="shared" si="15"/>
        <v>0.19039925600588267</v>
      </c>
      <c r="W97" s="9">
        <f t="shared" si="16"/>
        <v>6.3788668950852739E-5</v>
      </c>
      <c r="X97" s="10">
        <f t="shared" si="12"/>
        <v>7.9867808878704531E-3</v>
      </c>
      <c r="Y97" s="9">
        <f t="shared" si="17"/>
        <v>891662</v>
      </c>
      <c r="Z97" s="9">
        <f t="shared" si="13"/>
        <v>156467135412.66666</v>
      </c>
      <c r="AA97" s="10">
        <f t="shared" si="14"/>
        <v>395559.26915276132</v>
      </c>
      <c r="AB97">
        <f>POWER(U97-U$179,2)</f>
        <v>1.2070406761002608E-5</v>
      </c>
      <c r="AC97">
        <f>POWER(X97-X$179,2)</f>
        <v>7.2513491223564743E-5</v>
      </c>
      <c r="AD97">
        <f>POWER(AA97-AA$179,2)</f>
        <v>534540971.96367818</v>
      </c>
    </row>
    <row r="98" spans="1:30" x14ac:dyDescent="0.25">
      <c r="A98">
        <v>77</v>
      </c>
      <c r="B98">
        <v>677355</v>
      </c>
      <c r="C98">
        <v>2</v>
      </c>
      <c r="D98">
        <v>0.93400000000000005</v>
      </c>
      <c r="E98">
        <v>0.21567798858880899</v>
      </c>
      <c r="G98">
        <v>77</v>
      </c>
      <c r="H98">
        <v>1187740</v>
      </c>
      <c r="I98">
        <v>1</v>
      </c>
      <c r="J98">
        <v>0.94199999999999995</v>
      </c>
      <c r="K98">
        <v>0.176218479692935</v>
      </c>
      <c r="M98">
        <v>77</v>
      </c>
      <c r="N98">
        <v>474455</v>
      </c>
      <c r="O98">
        <v>2</v>
      </c>
      <c r="P98">
        <v>0.94099999999999995</v>
      </c>
      <c r="Q98">
        <v>0.179238549113273</v>
      </c>
      <c r="S98" s="8">
        <f t="shared" si="9"/>
        <v>0.93899999999999995</v>
      </c>
      <c r="T98" s="9">
        <f t="shared" si="10"/>
        <v>1.266666666666632E-5</v>
      </c>
      <c r="U98" s="10">
        <f t="shared" si="11"/>
        <v>3.5590260840103883E-3</v>
      </c>
      <c r="V98" s="8">
        <f t="shared" si="15"/>
        <v>0.19037833913167232</v>
      </c>
      <c r="W98" s="9">
        <f t="shared" si="16"/>
        <v>3.2155626787760781E-4</v>
      </c>
      <c r="X98" s="10">
        <f t="shared" si="12"/>
        <v>1.7931990070195997E-2</v>
      </c>
      <c r="Y98" s="9">
        <f t="shared" si="17"/>
        <v>779850</v>
      </c>
      <c r="Z98" s="9">
        <f t="shared" si="13"/>
        <v>90048527716.666672</v>
      </c>
      <c r="AA98" s="10">
        <f t="shared" si="14"/>
        <v>300080.86862821941</v>
      </c>
      <c r="AB98">
        <f>POWER(U98-U$179,2)</f>
        <v>1.3512717242634298E-6</v>
      </c>
      <c r="AC98">
        <f>POWER(X98-X$179,2)</f>
        <v>2.0441101565488372E-6</v>
      </c>
      <c r="AD98">
        <f>POWER(AA98-AA$179,2)</f>
        <v>5235717558.3536177</v>
      </c>
    </row>
    <row r="99" spans="1:30" x14ac:dyDescent="0.25">
      <c r="A99">
        <v>78</v>
      </c>
      <c r="B99">
        <v>710985</v>
      </c>
      <c r="C99">
        <v>2</v>
      </c>
      <c r="D99">
        <v>0.93200000000000005</v>
      </c>
      <c r="E99">
        <v>0.22160351318120899</v>
      </c>
      <c r="G99">
        <v>78</v>
      </c>
      <c r="H99">
        <v>1717210</v>
      </c>
      <c r="I99">
        <v>1</v>
      </c>
      <c r="J99">
        <v>0.94</v>
      </c>
      <c r="K99">
        <v>0.18511177885532301</v>
      </c>
      <c r="M99">
        <v>78</v>
      </c>
      <c r="N99">
        <v>628179</v>
      </c>
      <c r="O99">
        <v>2</v>
      </c>
      <c r="P99">
        <v>0.94199999999999995</v>
      </c>
      <c r="Q99">
        <v>0.188703356146812</v>
      </c>
      <c r="S99" s="8">
        <f t="shared" si="9"/>
        <v>0.93800000000000006</v>
      </c>
      <c r="T99" s="9">
        <f t="shared" si="10"/>
        <v>1.8666666666666252E-5</v>
      </c>
      <c r="U99" s="10">
        <f t="shared" si="11"/>
        <v>4.3204937989385255E-3</v>
      </c>
      <c r="V99" s="8">
        <f t="shared" si="15"/>
        <v>0.19847288272778132</v>
      </c>
      <c r="W99" s="9">
        <f t="shared" si="16"/>
        <v>2.6966293715997408E-4</v>
      </c>
      <c r="X99" s="10">
        <f t="shared" si="12"/>
        <v>1.6421417026553285E-2</v>
      </c>
      <c r="Y99" s="9">
        <f t="shared" si="17"/>
        <v>1018791.3333333334</v>
      </c>
      <c r="Z99" s="9">
        <f t="shared" si="13"/>
        <v>245037122580.22226</v>
      </c>
      <c r="AA99" s="10">
        <f t="shared" si="14"/>
        <v>495012.24487907597</v>
      </c>
      <c r="AB99">
        <f>POWER(U99-U$179,2)</f>
        <v>1.6078048798037889E-7</v>
      </c>
      <c r="AC99">
        <f>POWER(X99-X$179,2)</f>
        <v>6.5365995041741285E-9</v>
      </c>
      <c r="AD99">
        <f>POWER(AA99-AA$179,2)</f>
        <v>15024169220.234837</v>
      </c>
    </row>
    <row r="100" spans="1:30" x14ac:dyDescent="0.25">
      <c r="A100">
        <v>79</v>
      </c>
      <c r="B100">
        <v>677355</v>
      </c>
      <c r="C100">
        <v>2</v>
      </c>
      <c r="D100">
        <v>0.93700000000000006</v>
      </c>
      <c r="E100">
        <v>0.224796698600053</v>
      </c>
      <c r="G100">
        <v>79</v>
      </c>
      <c r="H100">
        <v>2195005</v>
      </c>
      <c r="I100">
        <v>1</v>
      </c>
      <c r="J100">
        <v>0.95099999999999996</v>
      </c>
      <c r="K100">
        <v>0.15500376182794501</v>
      </c>
      <c r="M100">
        <v>79</v>
      </c>
      <c r="N100">
        <v>929899</v>
      </c>
      <c r="O100">
        <v>2</v>
      </c>
      <c r="P100">
        <v>0.93</v>
      </c>
      <c r="Q100">
        <v>0.238796560883522</v>
      </c>
      <c r="S100" s="8">
        <f t="shared" si="9"/>
        <v>0.93933333333333335</v>
      </c>
      <c r="T100" s="9">
        <f t="shared" si="10"/>
        <v>7.6222222222221503E-5</v>
      </c>
      <c r="U100" s="10">
        <f t="shared" si="11"/>
        <v>8.7305339024724895E-3</v>
      </c>
      <c r="V100" s="8">
        <f t="shared" si="15"/>
        <v>0.20619900710383998</v>
      </c>
      <c r="W100" s="9">
        <f t="shared" si="16"/>
        <v>1.3431425934222073E-3</v>
      </c>
      <c r="X100" s="10">
        <f t="shared" si="12"/>
        <v>3.6648909853121241E-2</v>
      </c>
      <c r="Y100" s="9">
        <f t="shared" si="17"/>
        <v>1267419.6666666667</v>
      </c>
      <c r="Z100" s="9">
        <f t="shared" si="13"/>
        <v>440837020630.22217</v>
      </c>
      <c r="AA100" s="10">
        <f t="shared" si="14"/>
        <v>663955.58633859095</v>
      </c>
      <c r="AB100">
        <f>POWER(U100-U$179,2)</f>
        <v>1.6072607630033432E-5</v>
      </c>
      <c r="AC100">
        <f>POWER(X100-X$179,2)</f>
        <v>4.0588724783021583E-4</v>
      </c>
      <c r="AD100">
        <f>POWER(AA100-AA$179,2)</f>
        <v>84981846050.175156</v>
      </c>
    </row>
    <row r="101" spans="1:30" x14ac:dyDescent="0.25">
      <c r="A101">
        <v>80</v>
      </c>
      <c r="B101">
        <v>701609</v>
      </c>
      <c r="C101">
        <v>2</v>
      </c>
      <c r="D101">
        <v>0.94199999999999995</v>
      </c>
      <c r="E101">
        <v>0.20502388447523101</v>
      </c>
      <c r="G101">
        <v>80</v>
      </c>
      <c r="H101">
        <v>1981150</v>
      </c>
      <c r="I101">
        <v>1</v>
      </c>
      <c r="J101">
        <v>0.94699999999999995</v>
      </c>
      <c r="K101">
        <v>0.194015746623277</v>
      </c>
      <c r="M101">
        <v>80</v>
      </c>
      <c r="N101">
        <v>931118</v>
      </c>
      <c r="O101">
        <v>2</v>
      </c>
      <c r="P101">
        <v>0.93700000000000006</v>
      </c>
      <c r="Q101">
        <v>0.21716796344518599</v>
      </c>
      <c r="S101" s="8">
        <f t="shared" si="9"/>
        <v>0.94199999999999984</v>
      </c>
      <c r="T101" s="9">
        <f t="shared" si="10"/>
        <v>1.6666666666666325E-5</v>
      </c>
      <c r="U101" s="10">
        <f t="shared" si="11"/>
        <v>4.0824829046385881E-3</v>
      </c>
      <c r="V101" s="8">
        <f t="shared" si="15"/>
        <v>0.20540253151456467</v>
      </c>
      <c r="W101" s="9">
        <f t="shared" si="16"/>
        <v>8.9409210751645665E-5</v>
      </c>
      <c r="X101" s="10">
        <f t="shared" si="12"/>
        <v>9.455644385849421E-3</v>
      </c>
      <c r="Y101" s="9">
        <f t="shared" si="17"/>
        <v>1204625.6666666667</v>
      </c>
      <c r="Z101" s="9">
        <f t="shared" si="13"/>
        <v>310274083642.88885</v>
      </c>
      <c r="AA101" s="10">
        <f t="shared" si="14"/>
        <v>557022.51627998741</v>
      </c>
      <c r="AB101">
        <f>POWER(U101-U$179,2)</f>
        <v>4.0830223585270042E-7</v>
      </c>
      <c r="AC101">
        <f>POWER(X101-X$179,2)</f>
        <v>4.9654879920514906E-5</v>
      </c>
      <c r="AD101">
        <f>POWER(AA101-AA$179,2)</f>
        <v>34071027588.50528</v>
      </c>
    </row>
    <row r="102" spans="1:30" x14ac:dyDescent="0.25">
      <c r="A102">
        <v>81</v>
      </c>
      <c r="B102">
        <v>954969</v>
      </c>
      <c r="C102">
        <v>2</v>
      </c>
      <c r="D102">
        <v>0.94</v>
      </c>
      <c r="E102">
        <v>0.223947348743677</v>
      </c>
      <c r="G102">
        <v>81</v>
      </c>
      <c r="H102">
        <v>2191030</v>
      </c>
      <c r="I102">
        <v>1</v>
      </c>
      <c r="J102">
        <v>0.93300000000000005</v>
      </c>
      <c r="K102">
        <v>0.215741413712501</v>
      </c>
      <c r="M102">
        <v>81</v>
      </c>
      <c r="N102">
        <v>400330</v>
      </c>
      <c r="O102">
        <v>2</v>
      </c>
      <c r="P102">
        <v>0.93700000000000006</v>
      </c>
      <c r="Q102">
        <v>0.18328017193078899</v>
      </c>
      <c r="S102" s="8">
        <f t="shared" si="9"/>
        <v>0.93666666666666665</v>
      </c>
      <c r="T102" s="9">
        <f t="shared" si="10"/>
        <v>8.2222222222219897E-6</v>
      </c>
      <c r="U102" s="10">
        <f t="shared" si="11"/>
        <v>2.8674417556808348E-3</v>
      </c>
      <c r="V102" s="8">
        <f t="shared" si="15"/>
        <v>0.20765631146232233</v>
      </c>
      <c r="W102" s="9">
        <f t="shared" si="16"/>
        <v>3.083209841863714E-4</v>
      </c>
      <c r="X102" s="10">
        <f t="shared" si="12"/>
        <v>1.7559071279152877E-2</v>
      </c>
      <c r="Y102" s="9">
        <f t="shared" si="17"/>
        <v>1182109.6666666667</v>
      </c>
      <c r="Z102" s="9">
        <f t="shared" si="13"/>
        <v>560230856226.88892</v>
      </c>
      <c r="AA102" s="10">
        <f t="shared" si="14"/>
        <v>748485.70876596496</v>
      </c>
      <c r="AB102">
        <f>POWER(U102-U$179,2)</f>
        <v>3.4374141379547898E-6</v>
      </c>
      <c r="AC102">
        <f>POWER(X102-X$179,2)</f>
        <v>1.1168368360203142E-6</v>
      </c>
      <c r="AD102">
        <f>POWER(AA102-AA$179,2)</f>
        <v>141411031638.34525</v>
      </c>
    </row>
    <row r="103" spans="1:30" x14ac:dyDescent="0.25">
      <c r="A103">
        <v>82</v>
      </c>
      <c r="B103">
        <v>550615</v>
      </c>
      <c r="C103">
        <v>2</v>
      </c>
      <c r="D103">
        <v>0.94699999999999995</v>
      </c>
      <c r="E103">
        <v>0.17143705946207</v>
      </c>
      <c r="G103">
        <v>82</v>
      </c>
      <c r="H103">
        <v>2195005</v>
      </c>
      <c r="I103">
        <v>1</v>
      </c>
      <c r="J103">
        <v>0.94699999999999995</v>
      </c>
      <c r="K103">
        <v>0.181681202709674</v>
      </c>
      <c r="M103">
        <v>82</v>
      </c>
      <c r="N103">
        <v>417159</v>
      </c>
      <c r="O103">
        <v>2</v>
      </c>
      <c r="P103">
        <v>0.94</v>
      </c>
      <c r="Q103">
        <v>0.188832994759082</v>
      </c>
      <c r="S103" s="8">
        <f t="shared" si="9"/>
        <v>0.94466666666666654</v>
      </c>
      <c r="T103" s="9">
        <f t="shared" si="10"/>
        <v>1.0888888888888908E-5</v>
      </c>
      <c r="U103" s="10">
        <f t="shared" si="11"/>
        <v>3.2998316455372248E-3</v>
      </c>
      <c r="V103" s="8">
        <f t="shared" si="15"/>
        <v>0.18065041897694201</v>
      </c>
      <c r="W103" s="9">
        <f t="shared" si="16"/>
        <v>5.0967685028137129E-5</v>
      </c>
      <c r="X103" s="10">
        <f t="shared" si="12"/>
        <v>7.1391655694581797E-3</v>
      </c>
      <c r="Y103" s="9">
        <f t="shared" si="17"/>
        <v>1054259.6666666667</v>
      </c>
      <c r="Z103" s="9">
        <f t="shared" si="13"/>
        <v>653618375083.55554</v>
      </c>
      <c r="AA103" s="10">
        <f t="shared" si="14"/>
        <v>808466.68149253714</v>
      </c>
      <c r="AB103">
        <f>POWER(U103-U$179,2)</f>
        <v>2.0210505556463424E-6</v>
      </c>
      <c r="AC103">
        <f>POWER(X103-X$179,2)</f>
        <v>8.7667654651851933E-5</v>
      </c>
      <c r="AD103">
        <f>POWER(AA103-AA$179,2)</f>
        <v>190120028254.10739</v>
      </c>
    </row>
    <row r="104" spans="1:30" x14ac:dyDescent="0.25">
      <c r="A104">
        <v>83</v>
      </c>
      <c r="B104">
        <v>870785</v>
      </c>
      <c r="C104">
        <v>2</v>
      </c>
      <c r="D104">
        <v>0.94</v>
      </c>
      <c r="E104">
        <v>0.19172268141806101</v>
      </c>
      <c r="G104">
        <v>83</v>
      </c>
      <c r="H104">
        <v>1814995</v>
      </c>
      <c r="I104">
        <v>1</v>
      </c>
      <c r="J104">
        <v>0.94299999999999995</v>
      </c>
      <c r="K104">
        <v>0.17454513370990701</v>
      </c>
      <c r="M104">
        <v>83</v>
      </c>
      <c r="N104">
        <v>381660</v>
      </c>
      <c r="O104">
        <v>2</v>
      </c>
      <c r="P104">
        <v>0.93899999999999995</v>
      </c>
      <c r="Q104">
        <v>0.196304138123989</v>
      </c>
      <c r="S104" s="8">
        <f t="shared" si="9"/>
        <v>0.94066666666666665</v>
      </c>
      <c r="T104" s="9">
        <f t="shared" si="10"/>
        <v>2.8888888888888937E-6</v>
      </c>
      <c r="U104" s="10">
        <f t="shared" si="11"/>
        <v>1.6996731711975963E-3</v>
      </c>
      <c r="V104" s="8">
        <f t="shared" si="15"/>
        <v>0.18752398441731902</v>
      </c>
      <c r="W104" s="9">
        <f t="shared" si="16"/>
        <v>8.772357376735985E-5</v>
      </c>
      <c r="X104" s="10">
        <f t="shared" si="12"/>
        <v>9.3660863634369637E-3</v>
      </c>
      <c r="Y104" s="9">
        <f t="shared" si="17"/>
        <v>1022480</v>
      </c>
      <c r="Z104" s="9">
        <f t="shared" si="13"/>
        <v>353913890216.66669</v>
      </c>
      <c r="AA104" s="10">
        <f t="shared" si="14"/>
        <v>594906.62310707779</v>
      </c>
      <c r="AB104">
        <f>POWER(U104-U$179,2)</f>
        <v>9.1312453292867396E-6</v>
      </c>
      <c r="AC104">
        <f>POWER(X104-X$179,2)</f>
        <v>5.0925063600426064E-5</v>
      </c>
      <c r="AD104">
        <f>POWER(AA104-AA$179,2)</f>
        <v>49491786812.603935</v>
      </c>
    </row>
    <row r="105" spans="1:30" x14ac:dyDescent="0.25">
      <c r="A105">
        <v>84</v>
      </c>
      <c r="B105">
        <v>661069</v>
      </c>
      <c r="C105">
        <v>3</v>
      </c>
      <c r="D105">
        <v>0.92200000000000004</v>
      </c>
      <c r="E105">
        <v>0.25843074226379298</v>
      </c>
      <c r="G105">
        <v>84</v>
      </c>
      <c r="H105">
        <v>1795120</v>
      </c>
      <c r="I105">
        <v>1</v>
      </c>
      <c r="J105">
        <v>0.93799999999999994</v>
      </c>
      <c r="K105">
        <v>0.19263201105594599</v>
      </c>
      <c r="M105">
        <v>84</v>
      </c>
      <c r="N105">
        <v>417159</v>
      </c>
      <c r="O105">
        <v>2</v>
      </c>
      <c r="P105">
        <v>0.93700000000000006</v>
      </c>
      <c r="Q105">
        <v>0.207870412170887</v>
      </c>
      <c r="S105" s="8">
        <f t="shared" si="9"/>
        <v>0.93233333333333324</v>
      </c>
      <c r="T105" s="9">
        <f t="shared" si="10"/>
        <v>5.3555555555555232E-5</v>
      </c>
      <c r="U105" s="10">
        <f t="shared" si="11"/>
        <v>7.3181661333666945E-3</v>
      </c>
      <c r="V105" s="8">
        <f t="shared" si="15"/>
        <v>0.21964438849687531</v>
      </c>
      <c r="W105" s="9">
        <f t="shared" si="16"/>
        <v>7.9089209735621615E-4</v>
      </c>
      <c r="X105" s="10">
        <f t="shared" si="12"/>
        <v>2.8122803867257195E-2</v>
      </c>
      <c r="Y105" s="9">
        <f t="shared" si="17"/>
        <v>957782.66666666663</v>
      </c>
      <c r="Z105" s="9">
        <f t="shared" si="13"/>
        <v>360482252913.55554</v>
      </c>
      <c r="AA105" s="10">
        <f t="shared" si="14"/>
        <v>600401.74293014465</v>
      </c>
      <c r="AB105">
        <f>POWER(U105-U$179,2)</f>
        <v>6.7428400426960682E-6</v>
      </c>
      <c r="AC105">
        <f>POWER(X105-X$179,2)</f>
        <v>1.3503689414437941E-4</v>
      </c>
      <c r="AD105">
        <f>POWER(AA105-AA$179,2)</f>
        <v>51966954249.880646</v>
      </c>
    </row>
    <row r="106" spans="1:30" x14ac:dyDescent="0.25">
      <c r="A106">
        <v>85</v>
      </c>
      <c r="B106">
        <v>507903</v>
      </c>
      <c r="C106">
        <v>2</v>
      </c>
      <c r="D106">
        <v>0.93</v>
      </c>
      <c r="E106">
        <v>0.22813360166549601</v>
      </c>
      <c r="G106">
        <v>85</v>
      </c>
      <c r="H106">
        <v>1814995</v>
      </c>
      <c r="I106">
        <v>1</v>
      </c>
      <c r="J106">
        <v>0.93100000000000005</v>
      </c>
      <c r="K106">
        <v>0.20845065665244999</v>
      </c>
      <c r="M106">
        <v>85</v>
      </c>
      <c r="N106">
        <v>417159</v>
      </c>
      <c r="O106">
        <v>2</v>
      </c>
      <c r="P106">
        <v>0.93600000000000005</v>
      </c>
      <c r="Q106">
        <v>0.18547464495897201</v>
      </c>
      <c r="S106" s="8">
        <f t="shared" si="9"/>
        <v>0.93233333333333335</v>
      </c>
      <c r="T106" s="9">
        <f t="shared" si="10"/>
        <v>6.8888888888889015E-6</v>
      </c>
      <c r="U106" s="10">
        <f t="shared" si="11"/>
        <v>2.6246692913372729E-3</v>
      </c>
      <c r="V106" s="8">
        <f t="shared" si="15"/>
        <v>0.20735296775897269</v>
      </c>
      <c r="W106" s="9">
        <f t="shared" si="16"/>
        <v>3.0390022500161328E-4</v>
      </c>
      <c r="X106" s="10">
        <f t="shared" si="12"/>
        <v>1.7432734295044289E-2</v>
      </c>
      <c r="Y106" s="9">
        <f t="shared" si="17"/>
        <v>913352.33333333337</v>
      </c>
      <c r="Z106" s="9">
        <f t="shared" si="13"/>
        <v>407852161432.88892</v>
      </c>
      <c r="AA106" s="10">
        <f t="shared" si="14"/>
        <v>638633.04129436403</v>
      </c>
      <c r="AB106">
        <f>POWER(U106-U$179,2)</f>
        <v>4.3965657557899217E-6</v>
      </c>
      <c r="AC106">
        <f>POWER(X106-X$179,2)</f>
        <v>8.6577075324548363E-7</v>
      </c>
      <c r="AD106">
        <f>POWER(AA106-AA$179,2)</f>
        <v>70859199993.53656</v>
      </c>
    </row>
    <row r="107" spans="1:30" x14ac:dyDescent="0.25">
      <c r="A107">
        <v>86</v>
      </c>
      <c r="B107">
        <v>595151</v>
      </c>
      <c r="C107">
        <v>2</v>
      </c>
      <c r="D107">
        <v>0.94199999999999995</v>
      </c>
      <c r="E107">
        <v>0.18353921446204099</v>
      </c>
      <c r="G107">
        <v>86</v>
      </c>
      <c r="H107">
        <v>1879337</v>
      </c>
      <c r="I107">
        <v>2</v>
      </c>
      <c r="J107">
        <v>0.95299999999999996</v>
      </c>
      <c r="K107">
        <v>0.174720340430736</v>
      </c>
      <c r="M107">
        <v>86</v>
      </c>
      <c r="N107">
        <v>498145</v>
      </c>
      <c r="O107">
        <v>2</v>
      </c>
      <c r="P107">
        <v>0.93899999999999995</v>
      </c>
      <c r="Q107">
        <v>0.205774832844734</v>
      </c>
      <c r="S107" s="8">
        <f t="shared" si="9"/>
        <v>0.94466666666666665</v>
      </c>
      <c r="T107" s="9">
        <f t="shared" si="10"/>
        <v>3.6222222222222293E-5</v>
      </c>
      <c r="U107" s="10">
        <f t="shared" si="11"/>
        <v>6.0184900284226024E-3</v>
      </c>
      <c r="V107" s="8">
        <f t="shared" si="15"/>
        <v>0.18801146257917034</v>
      </c>
      <c r="W107" s="9">
        <f t="shared" si="16"/>
        <v>1.7073075145909323E-4</v>
      </c>
      <c r="X107" s="10">
        <f t="shared" si="12"/>
        <v>1.3066397799665111E-2</v>
      </c>
      <c r="Y107" s="9">
        <f t="shared" si="17"/>
        <v>990877.66666666663</v>
      </c>
      <c r="Z107" s="9">
        <f t="shared" si="13"/>
        <v>396248354166.22223</v>
      </c>
      <c r="AA107" s="10">
        <f t="shared" si="14"/>
        <v>629482.6083111607</v>
      </c>
      <c r="AB107">
        <f>POWER(U107-U$179,2)</f>
        <v>1.6822655662358106E-6</v>
      </c>
      <c r="AC107">
        <f>POWER(X107-X$179,2)</f>
        <v>1.1805192117319633E-5</v>
      </c>
      <c r="AD107">
        <f>POWER(AA107-AA$179,2)</f>
        <v>66071351271.217384</v>
      </c>
    </row>
    <row r="108" spans="1:30" x14ac:dyDescent="0.25">
      <c r="A108">
        <v>87</v>
      </c>
      <c r="B108">
        <v>643023</v>
      </c>
      <c r="C108">
        <v>2</v>
      </c>
      <c r="D108">
        <v>0.94</v>
      </c>
      <c r="E108">
        <v>0.21709488344192501</v>
      </c>
      <c r="G108">
        <v>87</v>
      </c>
      <c r="H108">
        <v>2018515</v>
      </c>
      <c r="I108">
        <v>1</v>
      </c>
      <c r="J108">
        <v>0.94399999999999995</v>
      </c>
      <c r="K108">
        <v>0.194836234927177</v>
      </c>
      <c r="M108">
        <v>87</v>
      </c>
      <c r="N108">
        <v>483881</v>
      </c>
      <c r="O108">
        <v>2</v>
      </c>
      <c r="P108">
        <v>0.93700000000000006</v>
      </c>
      <c r="Q108">
        <v>0.187012813448905</v>
      </c>
      <c r="S108" s="8">
        <f t="shared" si="9"/>
        <v>0.94033333333333324</v>
      </c>
      <c r="T108" s="9">
        <f t="shared" si="10"/>
        <v>8.2222222222219897E-6</v>
      </c>
      <c r="U108" s="10">
        <f t="shared" si="11"/>
        <v>2.8674417556808348E-3</v>
      </c>
      <c r="V108" s="8">
        <f t="shared" si="15"/>
        <v>0.199647977272669</v>
      </c>
      <c r="W108" s="9">
        <f t="shared" si="16"/>
        <v>1.6239825471052631E-4</v>
      </c>
      <c r="X108" s="10">
        <f t="shared" si="12"/>
        <v>1.2743557380516883E-2</v>
      </c>
      <c r="Y108" s="9">
        <f t="shared" si="17"/>
        <v>1048473</v>
      </c>
      <c r="Z108" s="9">
        <f t="shared" si="13"/>
        <v>474711770242.66669</v>
      </c>
      <c r="AA108" s="10">
        <f t="shared" si="14"/>
        <v>688993.30203033669</v>
      </c>
      <c r="AB108">
        <f>POWER(U108-U$179,2)</f>
        <v>3.4374141379547898E-6</v>
      </c>
      <c r="AC108">
        <f>POWER(X108-X$179,2)</f>
        <v>1.4127892485115255E-5</v>
      </c>
      <c r="AD108">
        <f>POWER(AA108-AA$179,2)</f>
        <v>100206545712.70409</v>
      </c>
    </row>
    <row r="109" spans="1:30" x14ac:dyDescent="0.25">
      <c r="A109">
        <v>88</v>
      </c>
      <c r="B109">
        <v>688477</v>
      </c>
      <c r="C109">
        <v>2</v>
      </c>
      <c r="D109">
        <v>0.93100000000000005</v>
      </c>
      <c r="E109">
        <v>0.24620774209499299</v>
      </c>
      <c r="G109">
        <v>88</v>
      </c>
      <c r="H109">
        <v>1466785</v>
      </c>
      <c r="I109">
        <v>1</v>
      </c>
      <c r="J109">
        <v>0.93300000000000005</v>
      </c>
      <c r="K109">
        <v>0.21943582779168999</v>
      </c>
      <c r="M109">
        <v>88</v>
      </c>
      <c r="N109">
        <v>523260</v>
      </c>
      <c r="O109">
        <v>2</v>
      </c>
      <c r="P109">
        <v>0.94</v>
      </c>
      <c r="Q109">
        <v>0.20020331418514201</v>
      </c>
      <c r="S109" s="8">
        <f t="shared" si="9"/>
        <v>0.93466666666666676</v>
      </c>
      <c r="T109" s="9">
        <f t="shared" si="10"/>
        <v>1.4888888888888523E-5</v>
      </c>
      <c r="U109" s="10">
        <f t="shared" si="11"/>
        <v>3.8586123009300278E-3</v>
      </c>
      <c r="V109" s="8">
        <f t="shared" si="15"/>
        <v>0.22194896135727502</v>
      </c>
      <c r="W109" s="9">
        <f t="shared" si="16"/>
        <v>3.5589248471134773E-4</v>
      </c>
      <c r="X109" s="10">
        <f t="shared" si="12"/>
        <v>1.8865112899512364E-2</v>
      </c>
      <c r="Y109" s="9">
        <f t="shared" si="17"/>
        <v>892840.66666666663</v>
      </c>
      <c r="Z109" s="9">
        <f t="shared" si="13"/>
        <v>169255491730.88889</v>
      </c>
      <c r="AA109" s="10">
        <f t="shared" si="14"/>
        <v>411406.723001568</v>
      </c>
      <c r="AB109">
        <f>POWER(U109-U$179,2)</f>
        <v>7.4452034059199621E-7</v>
      </c>
      <c r="AC109">
        <f>POWER(X109-X$179,2)</f>
        <v>5.5830442139372851E-6</v>
      </c>
      <c r="AD109">
        <f>POWER(AA109-AA$179,2)</f>
        <v>1518473536.1185324</v>
      </c>
    </row>
    <row r="110" spans="1:30" x14ac:dyDescent="0.25">
      <c r="A110">
        <v>89</v>
      </c>
      <c r="B110">
        <v>595151</v>
      </c>
      <c r="C110">
        <v>2</v>
      </c>
      <c r="D110">
        <v>0.93799999999999994</v>
      </c>
      <c r="E110">
        <v>0.220193145394325</v>
      </c>
      <c r="G110">
        <v>89</v>
      </c>
      <c r="H110">
        <v>1600345</v>
      </c>
      <c r="I110">
        <v>1</v>
      </c>
      <c r="J110">
        <v>0.94399999999999995</v>
      </c>
      <c r="K110">
        <v>0.19743299436569201</v>
      </c>
      <c r="M110">
        <v>89</v>
      </c>
      <c r="N110">
        <v>763003</v>
      </c>
      <c r="O110">
        <v>2</v>
      </c>
      <c r="P110">
        <v>0.93100000000000005</v>
      </c>
      <c r="Q110">
        <v>0.22534495413303299</v>
      </c>
      <c r="S110" s="8">
        <f t="shared" si="9"/>
        <v>0.93766666666666654</v>
      </c>
      <c r="T110" s="9">
        <f t="shared" si="10"/>
        <v>2.8222222222221783E-5</v>
      </c>
      <c r="U110" s="10">
        <f t="shared" si="11"/>
        <v>5.3124591501697007E-3</v>
      </c>
      <c r="V110" s="8">
        <f t="shared" si="15"/>
        <v>0.21432369796435</v>
      </c>
      <c r="W110" s="9">
        <f t="shared" si="16"/>
        <v>1.4707145624223036E-4</v>
      </c>
      <c r="X110" s="10">
        <f t="shared" si="12"/>
        <v>1.2127302100724232E-2</v>
      </c>
      <c r="Y110" s="9">
        <f t="shared" si="17"/>
        <v>986166.33333333337</v>
      </c>
      <c r="Z110" s="9">
        <f t="shared" si="13"/>
        <v>193303432944.88889</v>
      </c>
      <c r="AA110" s="10">
        <f t="shared" si="14"/>
        <v>439662.86282205925</v>
      </c>
      <c r="AB110">
        <f>POWER(U110-U$179,2)</f>
        <v>3.4927027713334639E-7</v>
      </c>
      <c r="AC110">
        <f>POWER(X110-X$179,2)</f>
        <v>1.9140311446638749E-5</v>
      </c>
      <c r="AD110">
        <f>POWER(AA110-AA$179,2)</f>
        <v>4519030654.3842936</v>
      </c>
    </row>
    <row r="111" spans="1:30" x14ac:dyDescent="0.25">
      <c r="A111">
        <v>90</v>
      </c>
      <c r="B111">
        <v>643023</v>
      </c>
      <c r="C111">
        <v>2</v>
      </c>
      <c r="D111">
        <v>0.93200000000000005</v>
      </c>
      <c r="E111">
        <v>0.21071272075176201</v>
      </c>
      <c r="G111">
        <v>90</v>
      </c>
      <c r="H111">
        <v>2122660</v>
      </c>
      <c r="I111">
        <v>1</v>
      </c>
      <c r="J111">
        <v>0.93899999999999995</v>
      </c>
      <c r="K111">
        <v>0.20321058791875801</v>
      </c>
      <c r="M111">
        <v>90</v>
      </c>
      <c r="N111">
        <v>763003</v>
      </c>
      <c r="O111">
        <v>2</v>
      </c>
      <c r="P111">
        <v>0.93200000000000005</v>
      </c>
      <c r="Q111">
        <v>0.24972464984655299</v>
      </c>
      <c r="S111" s="8">
        <f t="shared" si="9"/>
        <v>0.93433333333333335</v>
      </c>
      <c r="T111" s="9">
        <f t="shared" si="10"/>
        <v>1.0888888888888563E-5</v>
      </c>
      <c r="U111" s="10">
        <f t="shared" si="11"/>
        <v>3.2998316455371724E-3</v>
      </c>
      <c r="V111" s="8">
        <f t="shared" si="15"/>
        <v>0.22121598617235769</v>
      </c>
      <c r="W111" s="9">
        <f t="shared" si="16"/>
        <v>4.1575228508486465E-4</v>
      </c>
      <c r="X111" s="10">
        <f t="shared" si="12"/>
        <v>2.0390004538618049E-2</v>
      </c>
      <c r="Y111" s="9">
        <f t="shared" si="17"/>
        <v>1176228.6666666667</v>
      </c>
      <c r="Z111" s="9">
        <f t="shared" si="13"/>
        <v>450265334424.22217</v>
      </c>
      <c r="AA111" s="10">
        <f t="shared" si="14"/>
        <v>671018.13270896208</v>
      </c>
      <c r="AB111">
        <f>POWER(U111-U$179,2)</f>
        <v>2.0210505556464914E-6</v>
      </c>
      <c r="AC111">
        <f>POWER(X111-X$179,2)</f>
        <v>1.5114508877097495E-5</v>
      </c>
      <c r="AD111">
        <f>POWER(AA111-AA$179,2)</f>
        <v>89149422634.652573</v>
      </c>
    </row>
    <row r="112" spans="1:30" x14ac:dyDescent="0.25">
      <c r="A112">
        <v>91</v>
      </c>
      <c r="B112">
        <v>595151</v>
      </c>
      <c r="C112">
        <v>2</v>
      </c>
      <c r="D112">
        <v>0.93700000000000006</v>
      </c>
      <c r="E112">
        <v>0.23520953875780101</v>
      </c>
      <c r="G112">
        <v>91</v>
      </c>
      <c r="H112">
        <v>2290405</v>
      </c>
      <c r="I112">
        <v>1</v>
      </c>
      <c r="J112">
        <v>0.94799999999999995</v>
      </c>
      <c r="K112">
        <v>0.173688722610473</v>
      </c>
      <c r="M112">
        <v>91</v>
      </c>
      <c r="N112">
        <v>763003</v>
      </c>
      <c r="O112">
        <v>2</v>
      </c>
      <c r="P112">
        <v>0.94299999999999995</v>
      </c>
      <c r="Q112">
        <v>0.17636343485116901</v>
      </c>
      <c r="S112" s="8">
        <f t="shared" si="9"/>
        <v>0.94266666666666665</v>
      </c>
      <c r="T112" s="9">
        <f t="shared" si="10"/>
        <v>2.0222222222221839E-5</v>
      </c>
      <c r="U112" s="10">
        <f t="shared" si="11"/>
        <v>4.4969125210773042E-3</v>
      </c>
      <c r="V112" s="8">
        <f t="shared" si="15"/>
        <v>0.19508723207314768</v>
      </c>
      <c r="W112" s="9">
        <f t="shared" si="16"/>
        <v>8.0609209444377735E-4</v>
      </c>
      <c r="X112" s="10">
        <f t="shared" si="12"/>
        <v>2.8391761031041688E-2</v>
      </c>
      <c r="Y112" s="9">
        <f t="shared" si="17"/>
        <v>1216186.3333333333</v>
      </c>
      <c r="Z112" s="9">
        <f t="shared" si="13"/>
        <v>581668587558.22229</v>
      </c>
      <c r="AA112" s="10">
        <f t="shared" si="14"/>
        <v>762672.00522781897</v>
      </c>
      <c r="AB112">
        <f>POWER(U112-U$179,2)</f>
        <v>5.0425262834186046E-8</v>
      </c>
      <c r="AC112">
        <f>POWER(X112-X$179,2)</f>
        <v>1.4136008577015049E-4</v>
      </c>
      <c r="AD112">
        <f>POWER(AA112-AA$179,2)</f>
        <v>152281699229.71002</v>
      </c>
    </row>
    <row r="113" spans="1:30" x14ac:dyDescent="0.25">
      <c r="A113">
        <v>92</v>
      </c>
      <c r="B113">
        <v>539541</v>
      </c>
      <c r="C113">
        <v>2</v>
      </c>
      <c r="D113">
        <v>0.94499999999999995</v>
      </c>
      <c r="E113">
        <v>0.20923600214719701</v>
      </c>
      <c r="G113">
        <v>92</v>
      </c>
      <c r="H113">
        <v>2145715</v>
      </c>
      <c r="I113">
        <v>1</v>
      </c>
      <c r="J113">
        <v>0.94899999999999995</v>
      </c>
      <c r="K113">
        <v>0.16507843992113999</v>
      </c>
      <c r="M113">
        <v>92</v>
      </c>
      <c r="N113">
        <v>871667</v>
      </c>
      <c r="O113">
        <v>2</v>
      </c>
      <c r="P113">
        <v>0.94599999999999995</v>
      </c>
      <c r="Q113">
        <v>0.20619456756114901</v>
      </c>
      <c r="S113" s="8">
        <f t="shared" si="9"/>
        <v>0.94666666666666666</v>
      </c>
      <c r="T113" s="9">
        <f t="shared" si="10"/>
        <v>2.8888888888888945E-6</v>
      </c>
      <c r="U113" s="10">
        <f t="shared" si="11"/>
        <v>1.6996731711975965E-3</v>
      </c>
      <c r="V113" s="8">
        <f t="shared" si="15"/>
        <v>0.19350300320982869</v>
      </c>
      <c r="W113" s="9">
        <f t="shared" si="16"/>
        <v>4.0551961979986884E-4</v>
      </c>
      <c r="X113" s="10">
        <f t="shared" si="12"/>
        <v>2.0137517716934946E-2</v>
      </c>
      <c r="Y113" s="9">
        <f t="shared" si="17"/>
        <v>1185641</v>
      </c>
      <c r="Z113" s="9">
        <f t="shared" si="13"/>
        <v>479255656050.66669</v>
      </c>
      <c r="AA113" s="10">
        <f t="shared" si="14"/>
        <v>692282.93063650408</v>
      </c>
      <c r="AB113">
        <f>POWER(U113-U$179,2)</f>
        <v>9.1312453292867396E-6</v>
      </c>
      <c r="AC113">
        <f>POWER(X113-X$179,2)</f>
        <v>1.3215053112196302E-5</v>
      </c>
      <c r="AD113">
        <f>POWER(AA113-AA$179,2)</f>
        <v>102300058708.06285</v>
      </c>
    </row>
    <row r="114" spans="1:30" x14ac:dyDescent="0.25">
      <c r="A114">
        <v>93</v>
      </c>
      <c r="B114">
        <v>718911</v>
      </c>
      <c r="C114">
        <v>2</v>
      </c>
      <c r="D114">
        <v>0.93400000000000005</v>
      </c>
      <c r="E114">
        <v>0.24771127577870999</v>
      </c>
      <c r="G114">
        <v>93</v>
      </c>
      <c r="H114">
        <v>2562295</v>
      </c>
      <c r="I114">
        <v>1</v>
      </c>
      <c r="J114">
        <v>0.94599999999999995</v>
      </c>
      <c r="K114">
        <v>0.17911527043580999</v>
      </c>
      <c r="M114">
        <v>93</v>
      </c>
      <c r="N114">
        <v>872689</v>
      </c>
      <c r="O114">
        <v>2</v>
      </c>
      <c r="P114">
        <v>0.94699999999999995</v>
      </c>
      <c r="Q114">
        <v>0.18031549838185301</v>
      </c>
      <c r="S114" s="8">
        <f t="shared" si="9"/>
        <v>0.94233333333333336</v>
      </c>
      <c r="T114" s="9">
        <f t="shared" si="10"/>
        <v>3.4888888888888333E-5</v>
      </c>
      <c r="U114" s="10">
        <f t="shared" si="11"/>
        <v>5.9066817155564028E-3</v>
      </c>
      <c r="V114" s="8">
        <f t="shared" si="15"/>
        <v>0.20238068153212432</v>
      </c>
      <c r="W114" s="9">
        <f t="shared" si="16"/>
        <v>1.0276714785613695E-3</v>
      </c>
      <c r="X114" s="10">
        <f t="shared" si="12"/>
        <v>3.205731552331495E-2</v>
      </c>
      <c r="Y114" s="9">
        <f t="shared" si="17"/>
        <v>1384631.6666666667</v>
      </c>
      <c r="Z114" s="9">
        <f t="shared" si="13"/>
        <v>697386742219.55554</v>
      </c>
      <c r="AA114" s="10">
        <f t="shared" si="14"/>
        <v>835096.84601221886</v>
      </c>
      <c r="AB114">
        <f>POWER(U114-U$179,2)</f>
        <v>1.4047310252168481E-6</v>
      </c>
      <c r="AC114">
        <f>POWER(X114-X$179,2)</f>
        <v>2.4195955740036841E-4</v>
      </c>
      <c r="AD114">
        <f>POWER(AA114-AA$179,2)</f>
        <v>214052164937.57178</v>
      </c>
    </row>
    <row r="115" spans="1:30" x14ac:dyDescent="0.25">
      <c r="A115">
        <v>94</v>
      </c>
      <c r="B115">
        <v>505425</v>
      </c>
      <c r="C115">
        <v>2</v>
      </c>
      <c r="D115">
        <v>0.92700000000000005</v>
      </c>
      <c r="E115">
        <v>0.26153902643918903</v>
      </c>
      <c r="G115">
        <v>94</v>
      </c>
      <c r="H115">
        <v>2290405</v>
      </c>
      <c r="I115">
        <v>1</v>
      </c>
      <c r="J115">
        <v>0.94</v>
      </c>
      <c r="K115">
        <v>0.195528854906559</v>
      </c>
      <c r="M115">
        <v>94</v>
      </c>
      <c r="N115">
        <v>872689</v>
      </c>
      <c r="O115">
        <v>2</v>
      </c>
      <c r="P115">
        <v>0.94499999999999995</v>
      </c>
      <c r="Q115">
        <v>0.17511278517544199</v>
      </c>
      <c r="S115" s="8">
        <f t="shared" si="9"/>
        <v>0.93733333333333324</v>
      </c>
      <c r="T115" s="9">
        <f t="shared" si="10"/>
        <v>5.7555555555554895E-5</v>
      </c>
      <c r="U115" s="10">
        <f t="shared" si="11"/>
        <v>7.5865377844939845E-3</v>
      </c>
      <c r="V115" s="8">
        <f t="shared" si="15"/>
        <v>0.21072688884039667</v>
      </c>
      <c r="W115" s="9">
        <f t="shared" si="16"/>
        <v>1.3604059808902762E-3</v>
      </c>
      <c r="X115" s="10">
        <f t="shared" si="12"/>
        <v>3.6883681769724078E-2</v>
      </c>
      <c r="Y115" s="9">
        <f t="shared" si="17"/>
        <v>1222839.6666666667</v>
      </c>
      <c r="Z115" s="9">
        <f t="shared" si="13"/>
        <v>592328344750.22217</v>
      </c>
      <c r="AA115" s="10">
        <f t="shared" si="14"/>
        <v>769628.70577325928</v>
      </c>
      <c r="AB115">
        <f>POWER(U115-U$179,2)</f>
        <v>8.208623597708707E-6</v>
      </c>
      <c r="AC115">
        <f>POWER(X115-X$179,2)</f>
        <v>4.1540209793921001E-4</v>
      </c>
      <c r="AD115">
        <f>POWER(AA115-AA$179,2)</f>
        <v>157759561465.46024</v>
      </c>
    </row>
    <row r="116" spans="1:30" x14ac:dyDescent="0.25">
      <c r="A116">
        <v>95</v>
      </c>
      <c r="B116">
        <v>663827</v>
      </c>
      <c r="C116">
        <v>2</v>
      </c>
      <c r="D116">
        <v>0.92800000000000005</v>
      </c>
      <c r="E116">
        <v>0.27838303795456798</v>
      </c>
      <c r="G116">
        <v>95</v>
      </c>
      <c r="H116">
        <v>2973310</v>
      </c>
      <c r="I116">
        <v>1</v>
      </c>
      <c r="J116">
        <v>0.94799999999999995</v>
      </c>
      <c r="K116">
        <v>0.190842647284269</v>
      </c>
      <c r="M116">
        <v>95</v>
      </c>
      <c r="N116">
        <v>1136065</v>
      </c>
      <c r="O116">
        <v>1</v>
      </c>
      <c r="P116">
        <v>0.94599999999999995</v>
      </c>
      <c r="Q116">
        <v>0.16817185869812901</v>
      </c>
      <c r="S116" s="8">
        <f t="shared" si="9"/>
        <v>0.94066666666666665</v>
      </c>
      <c r="T116" s="9">
        <f t="shared" si="10"/>
        <v>8.0888888888888102E-5</v>
      </c>
      <c r="U116" s="10">
        <f t="shared" si="11"/>
        <v>8.99382504215465E-3</v>
      </c>
      <c r="V116" s="8">
        <f t="shared" si="15"/>
        <v>0.21246584797898868</v>
      </c>
      <c r="W116" s="9">
        <f t="shared" si="16"/>
        <v>2.2581987429912166E-3</v>
      </c>
      <c r="X116" s="10">
        <f t="shared" si="12"/>
        <v>4.7520508656697019E-2</v>
      </c>
      <c r="Y116" s="9">
        <f t="shared" si="17"/>
        <v>1591067.3333333333</v>
      </c>
      <c r="Z116" s="9">
        <f t="shared" si="13"/>
        <v>992465516217.55566</v>
      </c>
      <c r="AA116" s="10">
        <f t="shared" si="14"/>
        <v>996225.63519393315</v>
      </c>
      <c r="AB116">
        <f>POWER(U116-U$179,2)</f>
        <v>1.8253032798392752E-5</v>
      </c>
      <c r="AC116">
        <f>POWER(X116-X$179,2)</f>
        <v>9.6213136101376464E-4</v>
      </c>
      <c r="AD116">
        <f>POWER(AA116-AA$179,2)</f>
        <v>389109607772.39789</v>
      </c>
    </row>
    <row r="117" spans="1:30" x14ac:dyDescent="0.25">
      <c r="A117">
        <v>96</v>
      </c>
      <c r="B117">
        <v>508687</v>
      </c>
      <c r="C117">
        <v>2</v>
      </c>
      <c r="D117">
        <v>0.93899999999999995</v>
      </c>
      <c r="E117">
        <v>0.212665111795067</v>
      </c>
      <c r="G117">
        <v>96</v>
      </c>
      <c r="H117">
        <v>3301645</v>
      </c>
      <c r="I117">
        <v>1</v>
      </c>
      <c r="J117">
        <v>0.94299999999999995</v>
      </c>
      <c r="K117">
        <v>0.18181792312860401</v>
      </c>
      <c r="M117">
        <v>96</v>
      </c>
      <c r="N117">
        <v>872689</v>
      </c>
      <c r="O117">
        <v>2</v>
      </c>
      <c r="P117">
        <v>0.94199999999999995</v>
      </c>
      <c r="Q117">
        <v>0.19607755398750301</v>
      </c>
      <c r="S117" s="8">
        <f t="shared" si="9"/>
        <v>0.94133333333333324</v>
      </c>
      <c r="T117" s="9">
        <f t="shared" si="10"/>
        <v>2.8888888888888945E-6</v>
      </c>
      <c r="U117" s="10">
        <f t="shared" si="11"/>
        <v>1.6996731711975965E-3</v>
      </c>
      <c r="V117" s="8">
        <f t="shared" si="15"/>
        <v>0.19685352963705802</v>
      </c>
      <c r="W117" s="9">
        <f t="shared" si="16"/>
        <v>1.5889257720841165E-4</v>
      </c>
      <c r="X117" s="10">
        <f t="shared" si="12"/>
        <v>1.2605259902453881E-2</v>
      </c>
      <c r="Y117" s="9">
        <f t="shared" si="17"/>
        <v>1561007</v>
      </c>
      <c r="Z117" s="9">
        <f t="shared" si="13"/>
        <v>1536993232856</v>
      </c>
      <c r="AA117" s="10">
        <f t="shared" si="14"/>
        <v>1239755.3116869475</v>
      </c>
      <c r="AB117">
        <f>POWER(U117-U$179,2)</f>
        <v>9.1312453292867396E-6</v>
      </c>
      <c r="AC117">
        <f>POWER(X117-X$179,2)</f>
        <v>1.518665859679891E-5</v>
      </c>
      <c r="AD117">
        <f>POWER(AA117-AA$179,2)</f>
        <v>752237364174.89893</v>
      </c>
    </row>
    <row r="118" spans="1:30" x14ac:dyDescent="0.25">
      <c r="A118">
        <v>97</v>
      </c>
      <c r="B118">
        <v>482775</v>
      </c>
      <c r="C118">
        <v>2</v>
      </c>
      <c r="D118">
        <v>0.94699999999999995</v>
      </c>
      <c r="E118">
        <v>0.19314307731389899</v>
      </c>
      <c r="G118">
        <v>97</v>
      </c>
      <c r="H118">
        <v>2008180</v>
      </c>
      <c r="I118">
        <v>1</v>
      </c>
      <c r="J118">
        <v>0.94299999999999995</v>
      </c>
      <c r="K118">
        <v>0.182708297923207</v>
      </c>
      <c r="M118">
        <v>97</v>
      </c>
      <c r="N118">
        <v>1183467</v>
      </c>
      <c r="O118">
        <v>2</v>
      </c>
      <c r="P118">
        <v>0.93700000000000006</v>
      </c>
      <c r="Q118">
        <v>0.199663919627666</v>
      </c>
      <c r="S118" s="8">
        <f t="shared" si="9"/>
        <v>0.94233333333333336</v>
      </c>
      <c r="T118" s="9">
        <f t="shared" si="10"/>
        <v>1.6888888888888525E-5</v>
      </c>
      <c r="U118" s="10">
        <f t="shared" si="11"/>
        <v>4.1096093353126069E-3</v>
      </c>
      <c r="V118" s="8">
        <f t="shared" si="15"/>
        <v>0.19183843162159064</v>
      </c>
      <c r="W118" s="9">
        <f t="shared" si="16"/>
        <v>4.8766568088682832E-5</v>
      </c>
      <c r="X118" s="10">
        <f t="shared" si="12"/>
        <v>6.9833063865681012E-3</v>
      </c>
      <c r="Y118" s="9">
        <f t="shared" si="17"/>
        <v>1224807.3333333333</v>
      </c>
      <c r="Z118" s="9">
        <f t="shared" si="13"/>
        <v>388664580584.22223</v>
      </c>
      <c r="AA118" s="10">
        <f t="shared" si="14"/>
        <v>623429.69177303568</v>
      </c>
      <c r="AB118">
        <f>POWER(U118-U$179,2)</f>
        <v>3.7437129726548218E-7</v>
      </c>
      <c r="AC118">
        <f>POWER(X118-X$179,2)</f>
        <v>9.0610597184475348E-5</v>
      </c>
      <c r="AD118">
        <f>POWER(AA118-AA$179,2)</f>
        <v>62996263592.057999</v>
      </c>
    </row>
    <row r="119" spans="1:30" x14ac:dyDescent="0.25">
      <c r="A119">
        <v>98</v>
      </c>
      <c r="B119">
        <v>486366</v>
      </c>
      <c r="C119">
        <v>2</v>
      </c>
      <c r="D119">
        <v>0.94399999999999995</v>
      </c>
      <c r="E119">
        <v>0.18709503915905901</v>
      </c>
      <c r="G119">
        <v>98</v>
      </c>
      <c r="H119">
        <v>2726835</v>
      </c>
      <c r="I119">
        <v>2</v>
      </c>
      <c r="J119">
        <v>0.94</v>
      </c>
      <c r="K119">
        <v>0.21946407693624401</v>
      </c>
      <c r="M119">
        <v>98</v>
      </c>
      <c r="N119">
        <v>1017656</v>
      </c>
      <c r="O119">
        <v>2</v>
      </c>
      <c r="P119">
        <v>0.91200000000000003</v>
      </c>
      <c r="Q119">
        <v>0.28695021784305502</v>
      </c>
      <c r="S119" s="8">
        <f t="shared" si="9"/>
        <v>0.93199999999999994</v>
      </c>
      <c r="T119" s="9">
        <f t="shared" si="10"/>
        <v>2.0266666666666556E-4</v>
      </c>
      <c r="U119" s="10">
        <f t="shared" si="11"/>
        <v>1.423610433604171E-2</v>
      </c>
      <c r="V119" s="8">
        <f t="shared" si="15"/>
        <v>0.23116977797945268</v>
      </c>
      <c r="W119" s="9">
        <f t="shared" si="16"/>
        <v>1.7303545034586169E-3</v>
      </c>
      <c r="X119" s="10">
        <f t="shared" si="12"/>
        <v>4.1597530016319682E-2</v>
      </c>
      <c r="Y119" s="9">
        <f t="shared" si="17"/>
        <v>1410285.6666666667</v>
      </c>
      <c r="Z119" s="9">
        <f t="shared" si="13"/>
        <v>913695917566.88879</v>
      </c>
      <c r="AA119" s="10">
        <f t="shared" si="14"/>
        <v>955874.42562655103</v>
      </c>
      <c r="AB119">
        <f>POWER(U119-U$179,2)</f>
        <v>9.0528300381893565E-5</v>
      </c>
      <c r="AC119">
        <f>POWER(X119-X$179,2)</f>
        <v>6.2977226270274586E-4</v>
      </c>
      <c r="AD119">
        <f>POWER(AA119-AA$179,2)</f>
        <v>340396747653.16541</v>
      </c>
    </row>
    <row r="120" spans="1:30" x14ac:dyDescent="0.25">
      <c r="A120">
        <v>99</v>
      </c>
      <c r="B120">
        <v>595247</v>
      </c>
      <c r="C120">
        <v>2</v>
      </c>
      <c r="D120">
        <v>0.93300000000000005</v>
      </c>
      <c r="E120">
        <v>0.23396591997146601</v>
      </c>
      <c r="G120">
        <v>99</v>
      </c>
      <c r="H120">
        <v>2524135</v>
      </c>
      <c r="I120">
        <v>1</v>
      </c>
      <c r="J120">
        <v>0.93899999999999995</v>
      </c>
      <c r="K120">
        <v>0.19509591776132501</v>
      </c>
      <c r="M120">
        <v>99</v>
      </c>
      <c r="N120">
        <v>1457985</v>
      </c>
      <c r="O120">
        <v>2</v>
      </c>
      <c r="P120">
        <v>0.94799999999999995</v>
      </c>
      <c r="Q120">
        <v>0.17139544177055299</v>
      </c>
      <c r="S120" s="8">
        <f t="shared" si="9"/>
        <v>0.94</v>
      </c>
      <c r="T120" s="9">
        <f t="shared" si="10"/>
        <v>3.7999999999999548E-5</v>
      </c>
      <c r="U120" s="10">
        <f t="shared" si="11"/>
        <v>6.1644140029689402E-3</v>
      </c>
      <c r="V120" s="8">
        <f t="shared" si="15"/>
        <v>0.20015242650111467</v>
      </c>
      <c r="W120" s="9">
        <f t="shared" si="16"/>
        <v>6.6529493069960655E-4</v>
      </c>
      <c r="X120" s="10">
        <f t="shared" si="12"/>
        <v>2.5793311743543258E-2</v>
      </c>
      <c r="Y120" s="9">
        <f t="shared" si="17"/>
        <v>1525789</v>
      </c>
      <c r="Z120" s="9">
        <f t="shared" si="13"/>
        <v>622400177298.66663</v>
      </c>
      <c r="AA120" s="10">
        <f t="shared" si="14"/>
        <v>788923.42930012324</v>
      </c>
      <c r="AB120">
        <f>POWER(U120-U$179,2)</f>
        <v>2.0820925267048806E-6</v>
      </c>
      <c r="AC120">
        <f>POWER(X120-X$179,2)</f>
        <v>8.6323526067493692E-5</v>
      </c>
      <c r="AD120">
        <f>POWER(AA120-AA$179,2)</f>
        <v>173459174040.79993</v>
      </c>
    </row>
    <row r="121" spans="1:30" x14ac:dyDescent="0.25">
      <c r="A121">
        <v>100</v>
      </c>
      <c r="B121">
        <v>443871</v>
      </c>
      <c r="C121">
        <v>2</v>
      </c>
      <c r="D121">
        <v>0.93</v>
      </c>
      <c r="E121">
        <v>0.22441364127397501</v>
      </c>
      <c r="G121">
        <v>100</v>
      </c>
      <c r="H121">
        <v>1956505</v>
      </c>
      <c r="I121">
        <v>1</v>
      </c>
      <c r="J121">
        <v>0.94399999999999995</v>
      </c>
      <c r="K121">
        <v>0.16356223121285399</v>
      </c>
      <c r="M121">
        <v>100</v>
      </c>
      <c r="N121">
        <v>1457985</v>
      </c>
      <c r="O121">
        <v>2</v>
      </c>
      <c r="P121">
        <v>0.94699999999999995</v>
      </c>
      <c r="Q121">
        <v>0.19094497141242001</v>
      </c>
      <c r="S121" s="8">
        <f t="shared" si="9"/>
        <v>0.94033333333333335</v>
      </c>
      <c r="T121" s="9">
        <f t="shared" si="10"/>
        <v>5.4888888888888223E-5</v>
      </c>
      <c r="U121" s="10">
        <f t="shared" si="11"/>
        <v>7.4087035902975782E-3</v>
      </c>
      <c r="V121" s="8">
        <f t="shared" si="15"/>
        <v>0.19297361463308302</v>
      </c>
      <c r="W121" s="9">
        <f t="shared" si="16"/>
        <v>6.1920671439615429E-4</v>
      </c>
      <c r="X121" s="10">
        <f t="shared" si="12"/>
        <v>2.4883864539017132E-2</v>
      </c>
      <c r="Y121" s="9">
        <f t="shared" si="17"/>
        <v>1286120.3333333333</v>
      </c>
      <c r="Z121" s="9">
        <f t="shared" si="13"/>
        <v>396112334816.88892</v>
      </c>
      <c r="AA121" s="10">
        <f t="shared" si="14"/>
        <v>629374.55844424549</v>
      </c>
      <c r="AB121">
        <f>POWER(U121-U$179,2)</f>
        <v>7.2212339244223597E-6</v>
      </c>
      <c r="AC121">
        <f>POWER(X121-X$179,2)</f>
        <v>7.0251189611792402E-5</v>
      </c>
      <c r="AD121">
        <f>POWER(AA121-AA$179,2)</f>
        <v>66015815918.102539</v>
      </c>
    </row>
    <row r="122" spans="1:30" x14ac:dyDescent="0.25">
      <c r="A122">
        <v>101</v>
      </c>
      <c r="B122">
        <v>595247</v>
      </c>
      <c r="C122">
        <v>2</v>
      </c>
      <c r="D122">
        <v>0.91700000000000004</v>
      </c>
      <c r="E122">
        <v>0.28733217549324003</v>
      </c>
      <c r="G122">
        <v>101</v>
      </c>
      <c r="H122">
        <v>2946280</v>
      </c>
      <c r="I122">
        <v>1</v>
      </c>
      <c r="J122">
        <v>0.94399999999999995</v>
      </c>
      <c r="K122">
        <v>0.173056123077869</v>
      </c>
      <c r="M122">
        <v>101</v>
      </c>
      <c r="N122">
        <v>1145605</v>
      </c>
      <c r="O122">
        <v>1</v>
      </c>
      <c r="P122">
        <v>0.93799999999999994</v>
      </c>
      <c r="Q122">
        <v>0.18108819997310599</v>
      </c>
      <c r="S122" s="8">
        <f t="shared" si="9"/>
        <v>0.93299999999999994</v>
      </c>
      <c r="T122" s="9">
        <f t="shared" si="10"/>
        <v>1.3399999999999906E-4</v>
      </c>
      <c r="U122" s="10">
        <f t="shared" si="11"/>
        <v>1.1575836902790185E-2</v>
      </c>
      <c r="V122" s="8">
        <f t="shared" si="15"/>
        <v>0.21382549951473831</v>
      </c>
      <c r="W122" s="9">
        <f t="shared" si="16"/>
        <v>2.7123680832460521E-3</v>
      </c>
      <c r="X122" s="10">
        <f t="shared" si="12"/>
        <v>5.2080400183236418E-2</v>
      </c>
      <c r="Y122" s="9">
        <f t="shared" si="17"/>
        <v>1562377.3333333333</v>
      </c>
      <c r="Z122" s="9">
        <f t="shared" si="13"/>
        <v>1008075616764.2222</v>
      </c>
      <c r="AA122" s="10">
        <f t="shared" si="14"/>
        <v>1004029.6891846487</v>
      </c>
      <c r="AB122">
        <f>POWER(U122-U$179,2)</f>
        <v>4.6982370011669231E-5</v>
      </c>
      <c r="AC122">
        <f>POWER(X122-X$179,2)</f>
        <v>1.2658036130393821E-3</v>
      </c>
      <c r="AD122">
        <f>POWER(AA122-AA$179,2)</f>
        <v>398906638207.93335</v>
      </c>
    </row>
    <row r="123" spans="1:30" x14ac:dyDescent="0.25">
      <c r="A123">
        <v>102</v>
      </c>
      <c r="B123">
        <v>742040</v>
      </c>
      <c r="C123">
        <v>2</v>
      </c>
      <c r="D123">
        <v>0.93400000000000005</v>
      </c>
      <c r="E123">
        <v>0.215790180891752</v>
      </c>
      <c r="G123">
        <v>102</v>
      </c>
      <c r="H123">
        <v>2946280</v>
      </c>
      <c r="I123">
        <v>1</v>
      </c>
      <c r="J123">
        <v>0.94099999999999995</v>
      </c>
      <c r="K123">
        <v>0.18720363253354999</v>
      </c>
      <c r="M123">
        <v>102</v>
      </c>
      <c r="N123">
        <v>1145605</v>
      </c>
      <c r="O123">
        <v>1</v>
      </c>
      <c r="P123">
        <v>0.94599999999999995</v>
      </c>
      <c r="Q123">
        <v>0.173837688565254</v>
      </c>
      <c r="S123" s="8">
        <f t="shared" si="9"/>
        <v>0.94033333333333324</v>
      </c>
      <c r="T123" s="9">
        <f t="shared" si="10"/>
        <v>2.4222222222221798E-5</v>
      </c>
      <c r="U123" s="10">
        <f t="shared" si="11"/>
        <v>4.9216076867444241E-3</v>
      </c>
      <c r="V123" s="8">
        <f t="shared" si="15"/>
        <v>0.19227716733018532</v>
      </c>
      <c r="W123" s="9">
        <f t="shared" si="16"/>
        <v>3.0620564640048044E-4</v>
      </c>
      <c r="X123" s="10">
        <f t="shared" si="12"/>
        <v>1.7498732708412928E-2</v>
      </c>
      <c r="Y123" s="9">
        <f t="shared" si="17"/>
        <v>1611308.3333333333</v>
      </c>
      <c r="Z123" s="9">
        <f t="shared" si="13"/>
        <v>918218793605.55566</v>
      </c>
      <c r="AA123" s="10">
        <f t="shared" si="14"/>
        <v>958237.33678330213</v>
      </c>
      <c r="AB123">
        <f>POWER(U123-U$179,2)</f>
        <v>4.0055805332763093E-8</v>
      </c>
      <c r="AC123">
        <f>POWER(X123-X$179,2)</f>
        <v>9.9294537103919137E-7</v>
      </c>
      <c r="AD123">
        <f>POWER(AA123-AA$179,2)</f>
        <v>343159542554.91174</v>
      </c>
    </row>
    <row r="124" spans="1:30" x14ac:dyDescent="0.25">
      <c r="A124">
        <v>103</v>
      </c>
      <c r="B124">
        <v>841488</v>
      </c>
      <c r="C124">
        <v>2</v>
      </c>
      <c r="D124">
        <v>0.93899999999999995</v>
      </c>
      <c r="E124">
        <v>0.19735597801208399</v>
      </c>
      <c r="G124">
        <v>103</v>
      </c>
      <c r="H124">
        <v>2946280</v>
      </c>
      <c r="I124">
        <v>1</v>
      </c>
      <c r="J124">
        <v>0.94899999999999995</v>
      </c>
      <c r="K124">
        <v>0.18069266632199199</v>
      </c>
      <c r="M124">
        <v>103</v>
      </c>
      <c r="N124">
        <v>1470760</v>
      </c>
      <c r="O124">
        <v>1</v>
      </c>
      <c r="P124">
        <v>0.93899999999999995</v>
      </c>
      <c r="Q124">
        <v>0.18698924350738499</v>
      </c>
      <c r="S124" s="8">
        <f t="shared" si="9"/>
        <v>0.94233333333333336</v>
      </c>
      <c r="T124" s="9">
        <f t="shared" si="10"/>
        <v>2.2222222222222264E-5</v>
      </c>
      <c r="U124" s="10">
        <f t="shared" si="11"/>
        <v>4.7140452079103209E-3</v>
      </c>
      <c r="V124" s="8">
        <f t="shared" si="15"/>
        <v>0.18834596261382033</v>
      </c>
      <c r="W124" s="9">
        <f t="shared" si="16"/>
        <v>4.7198002780409452E-5</v>
      </c>
      <c r="X124" s="10">
        <f t="shared" si="12"/>
        <v>6.8700802601141028E-3</v>
      </c>
      <c r="Y124" s="9">
        <f t="shared" si="17"/>
        <v>1752842.6666666667</v>
      </c>
      <c r="Z124" s="9">
        <f t="shared" si="13"/>
        <v>778143542627.55554</v>
      </c>
      <c r="AA124" s="10">
        <f t="shared" si="14"/>
        <v>882124.4484921362</v>
      </c>
      <c r="AB124">
        <f>POWER(U124-U$179,2)</f>
        <v>5.5101138747544025E-11</v>
      </c>
      <c r="AC124">
        <f>POWER(X124-X$179,2)</f>
        <v>9.2779007250204411E-5</v>
      </c>
      <c r="AD124">
        <f>POWER(AA124-AA$179,2)</f>
        <v>259779126918.08347</v>
      </c>
    </row>
    <row r="125" spans="1:30" x14ac:dyDescent="0.25">
      <c r="A125">
        <v>104</v>
      </c>
      <c r="B125">
        <v>742040</v>
      </c>
      <c r="C125">
        <v>2</v>
      </c>
      <c r="D125">
        <v>0.94199999999999995</v>
      </c>
      <c r="E125">
        <v>0.18530978912115001</v>
      </c>
      <c r="G125">
        <v>104</v>
      </c>
      <c r="H125">
        <v>2691085</v>
      </c>
      <c r="I125">
        <v>1</v>
      </c>
      <c r="J125">
        <v>0.93600000000000005</v>
      </c>
      <c r="K125">
        <v>0.202561003655195</v>
      </c>
      <c r="M125">
        <v>104</v>
      </c>
      <c r="N125">
        <v>1313565</v>
      </c>
      <c r="O125">
        <v>2</v>
      </c>
      <c r="P125">
        <v>0.93400000000000005</v>
      </c>
      <c r="Q125">
        <v>0.19731522437930099</v>
      </c>
      <c r="S125" s="8">
        <f t="shared" si="9"/>
        <v>0.93733333333333346</v>
      </c>
      <c r="T125" s="9">
        <f t="shared" si="10"/>
        <v>1.1555555555555229E-5</v>
      </c>
      <c r="U125" s="10">
        <f t="shared" si="11"/>
        <v>3.3993463423951419E-3</v>
      </c>
      <c r="V125" s="8">
        <f t="shared" si="15"/>
        <v>0.19506200571854868</v>
      </c>
      <c r="W125" s="9">
        <f t="shared" si="16"/>
        <v>5.213923098318877E-5</v>
      </c>
      <c r="X125" s="10">
        <f t="shared" si="12"/>
        <v>7.2207500291305449E-3</v>
      </c>
      <c r="Y125" s="9">
        <f t="shared" si="17"/>
        <v>1582230</v>
      </c>
      <c r="Z125" s="9">
        <f t="shared" si="13"/>
        <v>669219843116.66663</v>
      </c>
      <c r="AA125" s="10">
        <f t="shared" si="14"/>
        <v>818058.58171445562</v>
      </c>
      <c r="AB125">
        <f>POWER(U125-U$179,2)</f>
        <v>1.7480062646317573E-6</v>
      </c>
      <c r="AC125">
        <f>POWER(X125-X$179,2)</f>
        <v>8.6146543653556416E-5</v>
      </c>
      <c r="AD125">
        <f>POWER(AA125-AA$179,2)</f>
        <v>198576698396.87576</v>
      </c>
    </row>
    <row r="126" spans="1:30" x14ac:dyDescent="0.25">
      <c r="A126">
        <v>105</v>
      </c>
      <c r="B126">
        <v>742040</v>
      </c>
      <c r="C126">
        <v>2</v>
      </c>
      <c r="D126">
        <v>0.93</v>
      </c>
      <c r="E126">
        <v>0.18749723142385399</v>
      </c>
      <c r="G126">
        <v>105</v>
      </c>
      <c r="H126">
        <v>2807155</v>
      </c>
      <c r="I126">
        <v>1</v>
      </c>
      <c r="J126">
        <v>0.93500000000000005</v>
      </c>
      <c r="K126">
        <v>0.20790499627590101</v>
      </c>
      <c r="M126">
        <v>105</v>
      </c>
      <c r="N126">
        <v>1101627</v>
      </c>
      <c r="O126">
        <v>2</v>
      </c>
      <c r="P126">
        <v>0.94699999999999995</v>
      </c>
      <c r="Q126">
        <v>0.174727828085422</v>
      </c>
      <c r="S126" s="8">
        <f t="shared" si="9"/>
        <v>0.93733333333333346</v>
      </c>
      <c r="T126" s="9">
        <f t="shared" si="10"/>
        <v>5.0888888888888261E-5</v>
      </c>
      <c r="U126" s="10">
        <f t="shared" si="11"/>
        <v>7.1336448530108553E-3</v>
      </c>
      <c r="V126" s="8">
        <f t="shared" si="15"/>
        <v>0.19004335192839231</v>
      </c>
      <c r="W126" s="9">
        <f t="shared" si="16"/>
        <v>1.8669544633503722E-4</v>
      </c>
      <c r="X126" s="10">
        <f t="shared" si="12"/>
        <v>1.3663654208704098E-2</v>
      </c>
      <c r="Y126" s="9">
        <f t="shared" si="17"/>
        <v>1550274</v>
      </c>
      <c r="Z126" s="9">
        <f t="shared" si="13"/>
        <v>811425392508.66663</v>
      </c>
      <c r="AA126" s="10">
        <f t="shared" si="14"/>
        <v>900791.53665466164</v>
      </c>
      <c r="AB126">
        <f>POWER(U126-U$179,2)</f>
        <v>5.8185960990090124E-6</v>
      </c>
      <c r="AC126">
        <f>POWER(X126-X$179,2)</f>
        <v>8.057718411301193E-6</v>
      </c>
      <c r="AD126">
        <f>POWER(AA126-AA$179,2)</f>
        <v>279156268760.45953</v>
      </c>
    </row>
    <row r="127" spans="1:30" x14ac:dyDescent="0.25">
      <c r="A127">
        <v>106</v>
      </c>
      <c r="B127">
        <v>1088365</v>
      </c>
      <c r="C127">
        <v>1</v>
      </c>
      <c r="D127">
        <v>0.93700000000000006</v>
      </c>
      <c r="E127">
        <v>0.192744429707527</v>
      </c>
      <c r="G127">
        <v>106</v>
      </c>
      <c r="H127">
        <v>3123565</v>
      </c>
      <c r="I127">
        <v>1</v>
      </c>
      <c r="J127">
        <v>0.93600000000000005</v>
      </c>
      <c r="K127">
        <v>0.23968416002392701</v>
      </c>
      <c r="M127">
        <v>106</v>
      </c>
      <c r="N127">
        <v>1446910</v>
      </c>
      <c r="O127">
        <v>1</v>
      </c>
      <c r="P127">
        <v>0.94599999999999995</v>
      </c>
      <c r="Q127">
        <v>0.184317109942436</v>
      </c>
      <c r="S127" s="8">
        <f t="shared" si="9"/>
        <v>0.93966666666666665</v>
      </c>
      <c r="T127" s="9">
        <f t="shared" si="10"/>
        <v>2.0222222222221788E-5</v>
      </c>
      <c r="U127" s="10">
        <f t="shared" si="11"/>
        <v>4.496912521077299E-3</v>
      </c>
      <c r="V127" s="8">
        <f t="shared" si="15"/>
        <v>0.20558189989129669</v>
      </c>
      <c r="W127" s="9">
        <f t="shared" si="16"/>
        <v>5.9331869281397656E-4</v>
      </c>
      <c r="X127" s="10">
        <f t="shared" si="12"/>
        <v>2.4358134017489447E-2</v>
      </c>
      <c r="Y127" s="9">
        <f t="shared" si="17"/>
        <v>1886280</v>
      </c>
      <c r="Z127" s="9">
        <f t="shared" si="13"/>
        <v>786862838450</v>
      </c>
      <c r="AA127" s="10">
        <f t="shared" si="14"/>
        <v>887052.8949561012</v>
      </c>
      <c r="AB127">
        <f>POWER(U127-U$179,2)</f>
        <v>5.0425262834188382E-8</v>
      </c>
      <c r="AC127">
        <f>POWER(X127-X$179,2)</f>
        <v>6.1714658130343367E-5</v>
      </c>
      <c r="AD127">
        <f>POWER(AA127-AA$179,2)</f>
        <v>264827330143.26135</v>
      </c>
    </row>
    <row r="128" spans="1:30" x14ac:dyDescent="0.25">
      <c r="A128">
        <v>107</v>
      </c>
      <c r="B128">
        <v>1088365</v>
      </c>
      <c r="C128">
        <v>1</v>
      </c>
      <c r="D128">
        <v>0.93400000000000005</v>
      </c>
      <c r="E128">
        <v>0.21359784519672301</v>
      </c>
      <c r="G128">
        <v>107</v>
      </c>
      <c r="H128">
        <v>3123565</v>
      </c>
      <c r="I128">
        <v>1</v>
      </c>
      <c r="J128">
        <v>0.94499999999999995</v>
      </c>
      <c r="K128">
        <v>0.173895600408315</v>
      </c>
      <c r="M128">
        <v>107</v>
      </c>
      <c r="N128">
        <v>988990</v>
      </c>
      <c r="O128">
        <v>1</v>
      </c>
      <c r="P128">
        <v>0.93200000000000005</v>
      </c>
      <c r="Q128">
        <v>0.215701744914054</v>
      </c>
      <c r="S128" s="8">
        <f t="shared" si="9"/>
        <v>0.93699999999999994</v>
      </c>
      <c r="T128" s="9">
        <f t="shared" si="10"/>
        <v>3.2666666666666135E-5</v>
      </c>
      <c r="U128" s="10">
        <f t="shared" si="11"/>
        <v>5.7154760664940357E-3</v>
      </c>
      <c r="V128" s="8">
        <f t="shared" si="15"/>
        <v>0.20106506350636399</v>
      </c>
      <c r="W128" s="9">
        <f t="shared" si="16"/>
        <v>3.6982759485488744E-4</v>
      </c>
      <c r="X128" s="10">
        <f t="shared" si="12"/>
        <v>1.9230902081152808E-2</v>
      </c>
      <c r="Y128" s="9">
        <f t="shared" si="17"/>
        <v>1733640</v>
      </c>
      <c r="Z128" s="9">
        <f t="shared" si="13"/>
        <v>967591651250</v>
      </c>
      <c r="AA128" s="10">
        <f t="shared" si="14"/>
        <v>983662.36649065721</v>
      </c>
      <c r="AB128">
        <f>POWER(U128-U$179,2)</f>
        <v>9.8805159483908722E-7</v>
      </c>
      <c r="AC128">
        <f>POWER(X128-X$179,2)</f>
        <v>7.4454534122387872E-6</v>
      </c>
      <c r="AD128">
        <f>POWER(AA128-AA$179,2)</f>
        <v>373593848461.72339</v>
      </c>
    </row>
    <row r="129" spans="1:30" x14ac:dyDescent="0.25">
      <c r="A129">
        <v>108</v>
      </c>
      <c r="B129">
        <v>1221925</v>
      </c>
      <c r="C129">
        <v>1</v>
      </c>
      <c r="D129">
        <v>0.94099999999999995</v>
      </c>
      <c r="E129">
        <v>0.20211602127552</v>
      </c>
      <c r="G129">
        <v>108</v>
      </c>
      <c r="H129">
        <v>2326975</v>
      </c>
      <c r="I129">
        <v>1</v>
      </c>
      <c r="J129">
        <v>0.95199999999999996</v>
      </c>
      <c r="K129">
        <v>0.16478464451432201</v>
      </c>
      <c r="M129">
        <v>108</v>
      </c>
      <c r="N129">
        <v>1311760</v>
      </c>
      <c r="O129">
        <v>1</v>
      </c>
      <c r="P129">
        <v>0.93200000000000005</v>
      </c>
      <c r="Q129">
        <v>0.20708724707365</v>
      </c>
      <c r="S129" s="8">
        <f t="shared" si="9"/>
        <v>0.94166666666666654</v>
      </c>
      <c r="T129" s="9">
        <f t="shared" si="10"/>
        <v>6.6888888888888291E-5</v>
      </c>
      <c r="U129" s="10">
        <f t="shared" si="11"/>
        <v>8.1785627642568283E-3</v>
      </c>
      <c r="V129" s="8">
        <f t="shared" si="15"/>
        <v>0.19132930428783068</v>
      </c>
      <c r="W129" s="9">
        <f t="shared" si="16"/>
        <v>3.5642832890166333E-4</v>
      </c>
      <c r="X129" s="10">
        <f t="shared" si="12"/>
        <v>1.8879309545151893E-2</v>
      </c>
      <c r="Y129" s="9">
        <f t="shared" si="17"/>
        <v>1620220</v>
      </c>
      <c r="Z129" s="9">
        <f t="shared" si="13"/>
        <v>251096369550</v>
      </c>
      <c r="AA129" s="10">
        <f t="shared" si="14"/>
        <v>501095.17015233741</v>
      </c>
      <c r="AB129">
        <f>POWER(U129-U$179,2)</f>
        <v>1.1951502673835568E-5</v>
      </c>
      <c r="AC129">
        <f>POWER(X129-X$179,2)</f>
        <v>5.6503347514003801E-6</v>
      </c>
      <c r="AD129">
        <f>POWER(AA129-AA$179,2)</f>
        <v>16552377432.937313</v>
      </c>
    </row>
    <row r="130" spans="1:30" x14ac:dyDescent="0.25">
      <c r="A130">
        <v>109</v>
      </c>
      <c r="B130">
        <v>1197280</v>
      </c>
      <c r="C130">
        <v>1</v>
      </c>
      <c r="D130">
        <v>0.94299999999999995</v>
      </c>
      <c r="E130">
        <v>0.18545917826890901</v>
      </c>
      <c r="G130">
        <v>109</v>
      </c>
      <c r="H130">
        <v>2326975</v>
      </c>
      <c r="I130">
        <v>1</v>
      </c>
      <c r="J130">
        <v>0.94899999999999995</v>
      </c>
      <c r="K130">
        <v>0.161209051787853</v>
      </c>
      <c r="M130">
        <v>109</v>
      </c>
      <c r="N130">
        <v>1001241</v>
      </c>
      <c r="O130">
        <v>2</v>
      </c>
      <c r="P130">
        <v>0.93700000000000006</v>
      </c>
      <c r="Q130">
        <v>0.217788005650043</v>
      </c>
      <c r="S130" s="8">
        <f t="shared" si="9"/>
        <v>0.94299999999999995</v>
      </c>
      <c r="T130" s="9">
        <f t="shared" si="10"/>
        <v>2.3999999999999597E-5</v>
      </c>
      <c r="U130" s="10">
        <f t="shared" si="11"/>
        <v>4.8989794855663149E-3</v>
      </c>
      <c r="V130" s="8">
        <f t="shared" si="15"/>
        <v>0.18815207856893501</v>
      </c>
      <c r="W130" s="9">
        <f t="shared" si="16"/>
        <v>5.3715552603624418E-4</v>
      </c>
      <c r="X130" s="10">
        <f t="shared" si="12"/>
        <v>2.3176615931499667E-2</v>
      </c>
      <c r="Y130" s="9">
        <f t="shared" si="17"/>
        <v>1508498.6666666667</v>
      </c>
      <c r="Z130" s="9">
        <f t="shared" si="13"/>
        <v>341356969033.5556</v>
      </c>
      <c r="AA130" s="10">
        <f t="shared" si="14"/>
        <v>584257.6221441665</v>
      </c>
      <c r="AB130">
        <f>POWER(U130-U$179,2)</f>
        <v>3.1510248679231844E-8</v>
      </c>
      <c r="AC130">
        <f>POWER(X130-X$179,2)</f>
        <v>4.4546943458588709E-5</v>
      </c>
      <c r="AD130">
        <f>POWER(AA130-AA$179,2)</f>
        <v>44867074874.143364</v>
      </c>
    </row>
    <row r="131" spans="1:30" x14ac:dyDescent="0.25">
      <c r="A131">
        <v>110</v>
      </c>
      <c r="B131">
        <v>1380925</v>
      </c>
      <c r="C131">
        <v>1</v>
      </c>
      <c r="D131">
        <v>0.93600000000000005</v>
      </c>
      <c r="E131">
        <v>0.20317917215824099</v>
      </c>
      <c r="G131">
        <v>110</v>
      </c>
      <c r="H131">
        <v>2112325</v>
      </c>
      <c r="I131">
        <v>1</v>
      </c>
      <c r="J131">
        <v>0.93600000000000005</v>
      </c>
      <c r="K131">
        <v>0.20337037229537899</v>
      </c>
      <c r="M131">
        <v>110</v>
      </c>
      <c r="N131">
        <v>1262470</v>
      </c>
      <c r="O131">
        <v>1</v>
      </c>
      <c r="P131">
        <v>0.94299999999999995</v>
      </c>
      <c r="Q131">
        <v>0.18684545516967699</v>
      </c>
      <c r="S131" s="8">
        <f t="shared" si="9"/>
        <v>0.93833333333333335</v>
      </c>
      <c r="T131" s="9">
        <f t="shared" si="10"/>
        <v>1.0888888888888563E-5</v>
      </c>
      <c r="U131" s="10">
        <f t="shared" si="11"/>
        <v>3.2998316455371724E-3</v>
      </c>
      <c r="V131" s="8">
        <f t="shared" si="15"/>
        <v>0.19779833320776566</v>
      </c>
      <c r="W131" s="9">
        <f t="shared" si="16"/>
        <v>5.9988861574029489E-5</v>
      </c>
      <c r="X131" s="10">
        <f t="shared" si="12"/>
        <v>7.7452476767389108E-3</v>
      </c>
      <c r="Y131" s="9">
        <f t="shared" si="17"/>
        <v>1585240</v>
      </c>
      <c r="Z131" s="9">
        <f t="shared" si="13"/>
        <v>141247896450</v>
      </c>
      <c r="AA131" s="10">
        <f t="shared" si="14"/>
        <v>375829.61092761171</v>
      </c>
      <c r="AB131">
        <f>POWER(U131-U$179,2)</f>
        <v>2.0210505556464914E-6</v>
      </c>
      <c r="AC131">
        <f>POWER(X131-X$179,2)</f>
        <v>7.668537457104626E-5</v>
      </c>
      <c r="AD131">
        <f>POWER(AA131-AA$179,2)</f>
        <v>11495381.087386519</v>
      </c>
    </row>
    <row r="132" spans="1:30" x14ac:dyDescent="0.25">
      <c r="A132">
        <v>111</v>
      </c>
      <c r="B132">
        <v>1436971</v>
      </c>
      <c r="C132">
        <v>2</v>
      </c>
      <c r="D132">
        <v>0.93400000000000005</v>
      </c>
      <c r="E132">
        <v>0.21098917531967101</v>
      </c>
      <c r="G132">
        <v>111</v>
      </c>
      <c r="H132">
        <v>2850880</v>
      </c>
      <c r="I132">
        <v>1</v>
      </c>
      <c r="J132">
        <v>0.93500000000000005</v>
      </c>
      <c r="K132">
        <v>0.204114669382572</v>
      </c>
      <c r="M132">
        <v>111</v>
      </c>
      <c r="N132">
        <v>1381720</v>
      </c>
      <c r="O132">
        <v>1</v>
      </c>
      <c r="P132">
        <v>0.94199999999999995</v>
      </c>
      <c r="Q132">
        <v>0.17216326269507401</v>
      </c>
      <c r="S132" s="8">
        <f t="shared" si="9"/>
        <v>0.93699999999999994</v>
      </c>
      <c r="T132" s="9">
        <f t="shared" si="10"/>
        <v>1.266666666666632E-5</v>
      </c>
      <c r="U132" s="10">
        <f t="shared" si="11"/>
        <v>3.5590260840103883E-3</v>
      </c>
      <c r="V132" s="8">
        <f t="shared" si="15"/>
        <v>0.19575570246577234</v>
      </c>
      <c r="W132" s="9">
        <f t="shared" si="16"/>
        <v>2.861780791468824E-4</v>
      </c>
      <c r="X132" s="10">
        <f t="shared" si="12"/>
        <v>1.6916798726321788E-2</v>
      </c>
      <c r="Y132" s="9">
        <f t="shared" si="17"/>
        <v>1889857</v>
      </c>
      <c r="Z132" s="9">
        <f t="shared" si="13"/>
        <v>462291382098</v>
      </c>
      <c r="AA132" s="10">
        <f t="shared" si="14"/>
        <v>679920.12920489418</v>
      </c>
      <c r="AB132">
        <f>POWER(U132-U$179,2)</f>
        <v>1.3512717242634298E-6</v>
      </c>
      <c r="AC132">
        <f>POWER(X132-X$179,2)</f>
        <v>1.7183716073702606E-7</v>
      </c>
      <c r="AD132">
        <f>POWER(AA132-AA$179,2)</f>
        <v>94544566700.964188</v>
      </c>
    </row>
    <row r="133" spans="1:30" x14ac:dyDescent="0.25">
      <c r="A133">
        <v>112</v>
      </c>
      <c r="B133">
        <v>1274667</v>
      </c>
      <c r="C133">
        <v>2</v>
      </c>
      <c r="D133">
        <v>0.93700000000000006</v>
      </c>
      <c r="E133">
        <v>0.185410885766148</v>
      </c>
      <c r="G133">
        <v>112</v>
      </c>
      <c r="H133">
        <v>2850880</v>
      </c>
      <c r="I133">
        <v>1</v>
      </c>
      <c r="J133">
        <v>0.94899999999999995</v>
      </c>
      <c r="K133">
        <v>0.17338018012046799</v>
      </c>
      <c r="M133">
        <v>112</v>
      </c>
      <c r="N133">
        <v>1381720</v>
      </c>
      <c r="O133">
        <v>1</v>
      </c>
      <c r="P133">
        <v>0.94099999999999995</v>
      </c>
      <c r="Q133">
        <v>0.17452555084228499</v>
      </c>
      <c r="S133" s="8">
        <f t="shared" si="9"/>
        <v>0.94233333333333336</v>
      </c>
      <c r="T133" s="9">
        <f t="shared" si="10"/>
        <v>2.488888888888854E-5</v>
      </c>
      <c r="U133" s="10">
        <f t="shared" si="11"/>
        <v>4.9888765156985539E-3</v>
      </c>
      <c r="V133" s="8">
        <f t="shared" si="15"/>
        <v>0.17777220557630033</v>
      </c>
      <c r="W133" s="9">
        <f t="shared" si="16"/>
        <v>2.9393363203118251E-5</v>
      </c>
      <c r="X133" s="10">
        <f t="shared" si="12"/>
        <v>5.4215646452955117E-3</v>
      </c>
      <c r="Y133" s="9">
        <f t="shared" si="17"/>
        <v>1835755.6666666667</v>
      </c>
      <c r="Z133" s="9">
        <f t="shared" si="13"/>
        <v>517148763530.88892</v>
      </c>
      <c r="AA133" s="10">
        <f t="shared" si="14"/>
        <v>719130.56083780015</v>
      </c>
      <c r="AB133">
        <f>POWER(U133-U$179,2)</f>
        <v>7.1507195518167283E-8</v>
      </c>
      <c r="AC133">
        <f>POWER(X133-X$179,2)</f>
        <v>1.2278194840503574E-4</v>
      </c>
      <c r="AD133">
        <f>POWER(AA133-AA$179,2)</f>
        <v>120194950278.51231</v>
      </c>
    </row>
    <row r="134" spans="1:30" x14ac:dyDescent="0.25">
      <c r="A134">
        <v>113</v>
      </c>
      <c r="B134">
        <v>1343560</v>
      </c>
      <c r="C134">
        <v>1</v>
      </c>
      <c r="D134">
        <v>0.94399999999999995</v>
      </c>
      <c r="E134">
        <v>0.17274514710903099</v>
      </c>
      <c r="G134">
        <v>113</v>
      </c>
      <c r="H134">
        <v>2678365</v>
      </c>
      <c r="I134">
        <v>1</v>
      </c>
      <c r="J134">
        <v>0.94499999999999995</v>
      </c>
      <c r="K134">
        <v>0.19679688030481299</v>
      </c>
      <c r="M134">
        <v>113</v>
      </c>
      <c r="N134">
        <v>1772065</v>
      </c>
      <c r="O134">
        <v>1</v>
      </c>
      <c r="P134">
        <v>0.95199999999999996</v>
      </c>
      <c r="Q134">
        <v>0.177260757684707</v>
      </c>
      <c r="S134" s="8">
        <f t="shared" si="9"/>
        <v>0.94699999999999995</v>
      </c>
      <c r="T134" s="9">
        <f t="shared" si="10"/>
        <v>1.2666666666666691E-5</v>
      </c>
      <c r="U134" s="10">
        <f t="shared" si="11"/>
        <v>3.5590260840104404E-3</v>
      </c>
      <c r="V134" s="8">
        <f t="shared" si="15"/>
        <v>0.18226759503285037</v>
      </c>
      <c r="W134" s="9">
        <f t="shared" si="16"/>
        <v>1.089485217355617E-4</v>
      </c>
      <c r="X134" s="10">
        <f t="shared" si="12"/>
        <v>1.0437840856018149E-2</v>
      </c>
      <c r="Y134" s="9">
        <f t="shared" si="17"/>
        <v>1931330</v>
      </c>
      <c r="Z134" s="9">
        <f t="shared" si="13"/>
        <v>309633401450</v>
      </c>
      <c r="AA134" s="10">
        <f t="shared" si="14"/>
        <v>556447.12367843185</v>
      </c>
      <c r="AB134">
        <f>POWER(U134-U$179,2)</f>
        <v>1.3512717242633087E-6</v>
      </c>
      <c r="AC134">
        <f>POWER(X134-X$179,2)</f>
        <v>3.6777255552113037E-5</v>
      </c>
      <c r="AD134">
        <f>POWER(AA134-AA$179,2)</f>
        <v>33858942832.057564</v>
      </c>
    </row>
    <row r="135" spans="1:30" x14ac:dyDescent="0.25">
      <c r="A135">
        <v>114</v>
      </c>
      <c r="B135">
        <v>1688590</v>
      </c>
      <c r="C135">
        <v>1</v>
      </c>
      <c r="D135">
        <v>0.93799999999999994</v>
      </c>
      <c r="E135">
        <v>0.19691197335720001</v>
      </c>
      <c r="G135">
        <v>114</v>
      </c>
      <c r="H135">
        <v>2515390</v>
      </c>
      <c r="I135">
        <v>1</v>
      </c>
      <c r="J135">
        <v>0.94</v>
      </c>
      <c r="K135">
        <v>0.213854153752326</v>
      </c>
      <c r="M135">
        <v>114</v>
      </c>
      <c r="N135">
        <v>2020900</v>
      </c>
      <c r="O135">
        <v>1</v>
      </c>
      <c r="P135">
        <v>0.94799999999999995</v>
      </c>
      <c r="Q135">
        <v>0.18012707658112001</v>
      </c>
      <c r="S135" s="8">
        <f t="shared" si="9"/>
        <v>0.94199999999999984</v>
      </c>
      <c r="T135" s="9">
        <f t="shared" si="10"/>
        <v>1.8666666666666699E-5</v>
      </c>
      <c r="U135" s="10">
        <f t="shared" si="11"/>
        <v>4.3204937989385775E-3</v>
      </c>
      <c r="V135" s="8">
        <f t="shared" si="15"/>
        <v>0.19696440123021533</v>
      </c>
      <c r="W135" s="9">
        <f t="shared" si="16"/>
        <v>1.8958733009301516E-4</v>
      </c>
      <c r="X135" s="10">
        <f t="shared" si="12"/>
        <v>1.3769071504390379E-2</v>
      </c>
      <c r="Y135" s="9">
        <f t="shared" si="17"/>
        <v>2074960</v>
      </c>
      <c r="Z135" s="9">
        <f t="shared" si="13"/>
        <v>115394281800</v>
      </c>
      <c r="AA135" s="10">
        <f t="shared" si="14"/>
        <v>339697.33852357452</v>
      </c>
      <c r="AB135">
        <f>POWER(U135-U$179,2)</f>
        <v>1.6078048798033715E-7</v>
      </c>
      <c r="AC135">
        <f>POWER(X135-X$179,2)</f>
        <v>7.4703536043852699E-6</v>
      </c>
      <c r="AD135">
        <f>POWER(AA135-AA$179,2)</f>
        <v>1072024714.3346797</v>
      </c>
    </row>
    <row r="136" spans="1:30" x14ac:dyDescent="0.25">
      <c r="A136">
        <v>115</v>
      </c>
      <c r="B136">
        <v>1343560</v>
      </c>
      <c r="C136">
        <v>1</v>
      </c>
      <c r="D136">
        <v>0.94399999999999995</v>
      </c>
      <c r="E136">
        <v>0.174973945975303</v>
      </c>
      <c r="G136">
        <v>115</v>
      </c>
      <c r="H136">
        <v>2341285</v>
      </c>
      <c r="I136">
        <v>1</v>
      </c>
      <c r="J136">
        <v>0.93700000000000006</v>
      </c>
      <c r="K136">
        <v>0.19693594729900299</v>
      </c>
      <c r="M136">
        <v>115</v>
      </c>
      <c r="N136">
        <v>1772065</v>
      </c>
      <c r="O136">
        <v>1</v>
      </c>
      <c r="P136">
        <v>0.93799999999999994</v>
      </c>
      <c r="Q136">
        <v>0.202781434655189</v>
      </c>
      <c r="S136" s="8">
        <f t="shared" si="9"/>
        <v>0.93966666666666665</v>
      </c>
      <c r="T136" s="9">
        <f t="shared" si="10"/>
        <v>9.5555555555553752E-6</v>
      </c>
      <c r="U136" s="10">
        <f t="shared" si="11"/>
        <v>3.0912061651652053E-3</v>
      </c>
      <c r="V136" s="8">
        <f t="shared" si="15"/>
        <v>0.19156377597649832</v>
      </c>
      <c r="W136" s="9">
        <f t="shared" si="16"/>
        <v>1.4330618347283539E-4</v>
      </c>
      <c r="X136" s="10">
        <f t="shared" si="12"/>
        <v>1.1971056071743855E-2</v>
      </c>
      <c r="Y136" s="9">
        <f t="shared" si="17"/>
        <v>1818970</v>
      </c>
      <c r="Z136" s="9">
        <f t="shared" si="13"/>
        <v>167009235450</v>
      </c>
      <c r="AA136" s="10">
        <f t="shared" si="14"/>
        <v>408667.63445372082</v>
      </c>
      <c r="AB136">
        <f>POWER(U136-U$179,2)</f>
        <v>2.6577543740808329E-6</v>
      </c>
      <c r="AC136">
        <f>POWER(X136-X$179,2)</f>
        <v>2.0531865823693601E-5</v>
      </c>
      <c r="AD136">
        <f>POWER(AA136-AA$179,2)</f>
        <v>1312504750.4436109</v>
      </c>
    </row>
    <row r="137" spans="1:30" x14ac:dyDescent="0.25">
      <c r="A137">
        <v>116</v>
      </c>
      <c r="B137">
        <v>1391298</v>
      </c>
      <c r="C137">
        <v>2</v>
      </c>
      <c r="D137">
        <v>0.94099999999999995</v>
      </c>
      <c r="E137">
        <v>0.206592524915933</v>
      </c>
      <c r="G137">
        <v>116</v>
      </c>
      <c r="H137">
        <v>2113120</v>
      </c>
      <c r="I137">
        <v>1</v>
      </c>
      <c r="J137">
        <v>0.93799999999999994</v>
      </c>
      <c r="K137">
        <v>0.19338623327016799</v>
      </c>
      <c r="M137">
        <v>116</v>
      </c>
      <c r="N137">
        <v>1772065</v>
      </c>
      <c r="O137">
        <v>1</v>
      </c>
      <c r="P137">
        <v>0.93899999999999995</v>
      </c>
      <c r="Q137">
        <v>0.20576471328735299</v>
      </c>
      <c r="S137" s="8">
        <f t="shared" si="9"/>
        <v>0.93933333333333335</v>
      </c>
      <c r="T137" s="9">
        <f t="shared" si="10"/>
        <v>1.5555555555555585E-6</v>
      </c>
      <c r="U137" s="10">
        <f t="shared" si="11"/>
        <v>1.2472191289246482E-3</v>
      </c>
      <c r="V137" s="8">
        <f t="shared" si="15"/>
        <v>0.20191449049115132</v>
      </c>
      <c r="W137" s="9">
        <f t="shared" si="16"/>
        <v>3.6479797629029253E-5</v>
      </c>
      <c r="X137" s="10">
        <f t="shared" si="12"/>
        <v>6.0398507952621854E-3</v>
      </c>
      <c r="Y137" s="9">
        <f t="shared" si="17"/>
        <v>1758827.6666666667</v>
      </c>
      <c r="Z137" s="9">
        <f t="shared" si="13"/>
        <v>86925446777.555557</v>
      </c>
      <c r="AA137" s="10">
        <f t="shared" si="14"/>
        <v>294831.21744068345</v>
      </c>
      <c r="AB137">
        <f>POWER(U137-U$179,2)</f>
        <v>1.2070406761002608E-5</v>
      </c>
      <c r="AC137">
        <f>POWER(X137-X$179,2)</f>
        <v>1.0946213748040087E-4</v>
      </c>
      <c r="AD137">
        <f>POWER(AA137-AA$179,2)</f>
        <v>6022987630.195838</v>
      </c>
    </row>
    <row r="138" spans="1:30" x14ac:dyDescent="0.25">
      <c r="A138">
        <v>117</v>
      </c>
      <c r="B138">
        <v>1561390</v>
      </c>
      <c r="C138">
        <v>1</v>
      </c>
      <c r="D138">
        <v>0.94</v>
      </c>
      <c r="E138">
        <v>0.207512398689985</v>
      </c>
      <c r="G138">
        <v>117</v>
      </c>
      <c r="H138">
        <v>1723570</v>
      </c>
      <c r="I138">
        <v>1</v>
      </c>
      <c r="J138">
        <v>0.94099999999999995</v>
      </c>
      <c r="K138">
        <v>0.209174636960029</v>
      </c>
      <c r="M138">
        <v>117</v>
      </c>
      <c r="N138">
        <v>1539925</v>
      </c>
      <c r="O138">
        <v>1</v>
      </c>
      <c r="P138">
        <v>0.93700000000000006</v>
      </c>
      <c r="Q138">
        <v>0.197088363468647</v>
      </c>
      <c r="S138" s="8">
        <f t="shared" si="9"/>
        <v>0.93933333333333324</v>
      </c>
      <c r="T138" s="9">
        <f t="shared" si="10"/>
        <v>2.8888888888887217E-6</v>
      </c>
      <c r="U138" s="10">
        <f t="shared" si="11"/>
        <v>1.6996731711975458E-3</v>
      </c>
      <c r="V138" s="8">
        <f t="shared" si="15"/>
        <v>0.20459179970622032</v>
      </c>
      <c r="W138" s="9">
        <f t="shared" si="16"/>
        <v>2.8611283696730808E-5</v>
      </c>
      <c r="X138" s="10">
        <f t="shared" si="12"/>
        <v>5.3489516446431637E-3</v>
      </c>
      <c r="Y138" s="9">
        <f t="shared" si="17"/>
        <v>1608295</v>
      </c>
      <c r="Z138" s="9">
        <f t="shared" si="13"/>
        <v>6720953850</v>
      </c>
      <c r="AA138" s="10">
        <f t="shared" si="14"/>
        <v>81981.423810519424</v>
      </c>
      <c r="AB138">
        <f>POWER(U138-U$179,2)</f>
        <v>9.131245329287048E-6</v>
      </c>
      <c r="AC138">
        <f>POWER(X138-X$179,2)</f>
        <v>1.2439642704091146E-4</v>
      </c>
      <c r="AD138">
        <f>POWER(AA138-AA$179,2)</f>
        <v>84365677357.186615</v>
      </c>
    </row>
    <row r="139" spans="1:30" x14ac:dyDescent="0.25">
      <c r="A139">
        <v>118</v>
      </c>
      <c r="B139">
        <v>1706080</v>
      </c>
      <c r="C139">
        <v>1</v>
      </c>
      <c r="D139">
        <v>0.93600000000000005</v>
      </c>
      <c r="E139">
        <v>0.19615408441424301</v>
      </c>
      <c r="G139">
        <v>118</v>
      </c>
      <c r="H139">
        <v>1779220</v>
      </c>
      <c r="I139">
        <v>1</v>
      </c>
      <c r="J139">
        <v>0.94799999999999995</v>
      </c>
      <c r="K139">
        <v>0.17577595257758999</v>
      </c>
      <c r="M139">
        <v>118</v>
      </c>
      <c r="N139">
        <v>1834870</v>
      </c>
      <c r="O139">
        <v>1</v>
      </c>
      <c r="P139">
        <v>0.93799999999999994</v>
      </c>
      <c r="Q139">
        <v>0.213460646271705</v>
      </c>
      <c r="S139" s="8">
        <f t="shared" si="9"/>
        <v>0.94066666666666665</v>
      </c>
      <c r="T139" s="9">
        <f t="shared" si="10"/>
        <v>2.755555555555526E-5</v>
      </c>
      <c r="U139" s="10">
        <f t="shared" si="11"/>
        <v>5.2493385826745129E-3</v>
      </c>
      <c r="V139" s="8">
        <f t="shared" si="15"/>
        <v>0.19513022775451269</v>
      </c>
      <c r="W139" s="9">
        <f t="shared" si="16"/>
        <v>2.3721349769971565E-4</v>
      </c>
      <c r="X139" s="10">
        <f t="shared" si="12"/>
        <v>1.540173684036043E-2</v>
      </c>
      <c r="Y139" s="9">
        <f t="shared" si="17"/>
        <v>1773390</v>
      </c>
      <c r="Z139" s="9">
        <f t="shared" si="13"/>
        <v>2781471800</v>
      </c>
      <c r="AA139" s="10">
        <f t="shared" si="14"/>
        <v>52739.660598073628</v>
      </c>
      <c r="AB139">
        <f>POWER(U139-U$179,2)</f>
        <v>2.7864711763796599E-7</v>
      </c>
      <c r="AC139">
        <f>POWER(X139-X$179,2)</f>
        <v>1.2111650164952217E-6</v>
      </c>
      <c r="AD139">
        <f>POWER(AA139-AA$179,2)</f>
        <v>102207748834.27269</v>
      </c>
    </row>
    <row r="140" spans="1:30" x14ac:dyDescent="0.25">
      <c r="A140">
        <v>119</v>
      </c>
      <c r="B140">
        <v>1708465</v>
      </c>
      <c r="C140">
        <v>1</v>
      </c>
      <c r="D140">
        <v>0.94299999999999995</v>
      </c>
      <c r="E140">
        <v>0.181752059757709</v>
      </c>
      <c r="G140">
        <v>119</v>
      </c>
      <c r="H140">
        <v>2002615</v>
      </c>
      <c r="I140">
        <v>1</v>
      </c>
      <c r="J140">
        <v>0.93700000000000006</v>
      </c>
      <c r="K140">
        <v>0.208321769475936</v>
      </c>
      <c r="M140">
        <v>119</v>
      </c>
      <c r="N140">
        <v>1834870</v>
      </c>
      <c r="O140">
        <v>1</v>
      </c>
      <c r="P140">
        <v>0.93799999999999994</v>
      </c>
      <c r="Q140">
        <v>0.19125738579034801</v>
      </c>
      <c r="S140" s="8">
        <f t="shared" si="9"/>
        <v>0.93933333333333324</v>
      </c>
      <c r="T140" s="9">
        <f t="shared" si="10"/>
        <v>6.8888888888887287E-6</v>
      </c>
      <c r="U140" s="10">
        <f t="shared" si="11"/>
        <v>2.62466929133724E-3</v>
      </c>
      <c r="V140" s="8">
        <f t="shared" si="15"/>
        <v>0.19377707167466432</v>
      </c>
      <c r="W140" s="9">
        <f t="shared" si="16"/>
        <v>1.2083265422961922E-4</v>
      </c>
      <c r="X140" s="10">
        <f t="shared" si="12"/>
        <v>1.0992390742218874E-2</v>
      </c>
      <c r="Y140" s="9">
        <f t="shared" si="17"/>
        <v>1848650</v>
      </c>
      <c r="Z140" s="9">
        <f t="shared" si="13"/>
        <v>14515647950</v>
      </c>
      <c r="AA140" s="10">
        <f t="shared" si="14"/>
        <v>120480.90284356273</v>
      </c>
      <c r="AB140">
        <f>POWER(U140-U$179,2)</f>
        <v>4.3965657557900598E-6</v>
      </c>
      <c r="AC140">
        <f>POWER(X140-X$179,2)</f>
        <v>3.0358728286544295E-5</v>
      </c>
      <c r="AD140">
        <f>POWER(AA140-AA$179,2)</f>
        <v>63482946733.145149</v>
      </c>
    </row>
    <row r="141" spans="1:30" x14ac:dyDescent="0.25">
      <c r="A141">
        <v>120</v>
      </c>
      <c r="B141">
        <v>1708465</v>
      </c>
      <c r="C141">
        <v>1</v>
      </c>
      <c r="D141">
        <v>0.94199999999999995</v>
      </c>
      <c r="E141">
        <v>0.19165546196699099</v>
      </c>
      <c r="G141">
        <v>120</v>
      </c>
      <c r="H141">
        <v>2319820</v>
      </c>
      <c r="I141">
        <v>1</v>
      </c>
      <c r="J141">
        <v>0.94299999999999995</v>
      </c>
      <c r="K141">
        <v>0.18927315378189</v>
      </c>
      <c r="M141">
        <v>120</v>
      </c>
      <c r="N141">
        <v>1644070</v>
      </c>
      <c r="O141">
        <v>1</v>
      </c>
      <c r="P141">
        <v>0.94199999999999995</v>
      </c>
      <c r="Q141">
        <v>0.1747104319036</v>
      </c>
      <c r="S141" s="8">
        <f t="shared" si="9"/>
        <v>0.94233333333333336</v>
      </c>
      <c r="T141" s="9">
        <f t="shared" si="10"/>
        <v>2.2222222222222262E-7</v>
      </c>
      <c r="U141" s="10">
        <f t="shared" si="11"/>
        <v>4.7140452079103207E-4</v>
      </c>
      <c r="V141" s="8">
        <f t="shared" si="15"/>
        <v>0.18521301588416031</v>
      </c>
      <c r="W141" s="9">
        <f t="shared" si="16"/>
        <v>5.6098033849161074E-5</v>
      </c>
      <c r="X141" s="10">
        <f t="shared" si="12"/>
        <v>7.4898620714377029E-3</v>
      </c>
      <c r="Y141" s="9">
        <f t="shared" si="17"/>
        <v>1890785</v>
      </c>
      <c r="Z141" s="9">
        <f t="shared" si="13"/>
        <v>92726634950</v>
      </c>
      <c r="AA141" s="10">
        <f t="shared" si="14"/>
        <v>304510.48413806706</v>
      </c>
      <c r="AB141">
        <f>POWER(U141-U$179,2)</f>
        <v>1.8063041464661558E-5</v>
      </c>
      <c r="AC141">
        <f>POWER(X141-X$179,2)</f>
        <v>8.1223429364498902E-5</v>
      </c>
      <c r="AD141">
        <f>POWER(AA141-AA$179,2)</f>
        <v>4614300524.5903454</v>
      </c>
    </row>
    <row r="142" spans="1:30" x14ac:dyDescent="0.25">
      <c r="A142">
        <v>121</v>
      </c>
      <c r="B142">
        <v>2082910</v>
      </c>
      <c r="C142">
        <v>1</v>
      </c>
      <c r="D142">
        <v>0.94</v>
      </c>
      <c r="E142">
        <v>0.18576379269361401</v>
      </c>
      <c r="G142">
        <v>121</v>
      </c>
      <c r="H142">
        <v>1575700</v>
      </c>
      <c r="I142">
        <v>1</v>
      </c>
      <c r="J142">
        <v>0.94</v>
      </c>
      <c r="K142">
        <v>0.17429887014627399</v>
      </c>
      <c r="M142">
        <v>121</v>
      </c>
      <c r="N142">
        <v>2028850</v>
      </c>
      <c r="O142">
        <v>1</v>
      </c>
      <c r="P142">
        <v>0.94799999999999995</v>
      </c>
      <c r="Q142">
        <v>0.172822630703449</v>
      </c>
      <c r="S142" s="8">
        <f t="shared" si="9"/>
        <v>0.94266666666666665</v>
      </c>
      <c r="T142" s="9">
        <f t="shared" si="10"/>
        <v>1.4222222222222247E-5</v>
      </c>
      <c r="U142" s="10">
        <f t="shared" si="11"/>
        <v>3.7712361663282566E-3</v>
      </c>
      <c r="V142" s="8">
        <f t="shared" si="15"/>
        <v>0.17762843118111235</v>
      </c>
      <c r="W142" s="9">
        <f t="shared" si="16"/>
        <v>3.3455267284972168E-5</v>
      </c>
      <c r="X142" s="10">
        <f t="shared" si="12"/>
        <v>5.7840528425120883E-3</v>
      </c>
      <c r="Y142" s="9">
        <f t="shared" si="17"/>
        <v>1895820</v>
      </c>
      <c r="Z142" s="9">
        <f t="shared" si="13"/>
        <v>51725487800</v>
      </c>
      <c r="AA142" s="10">
        <f t="shared" si="14"/>
        <v>227432.38072007248</v>
      </c>
      <c r="AB142">
        <f>POWER(U142-U$179,2)</f>
        <v>9.0294095969936609E-7</v>
      </c>
      <c r="AC142">
        <f>POWER(X142-X$179,2)</f>
        <v>1.1488009898945607E-4</v>
      </c>
      <c r="AD142">
        <f>POWER(AA142-AA$179,2)</f>
        <v>21026956474.218861</v>
      </c>
    </row>
    <row r="143" spans="1:30" x14ac:dyDescent="0.25">
      <c r="A143">
        <v>122</v>
      </c>
      <c r="B143">
        <v>2392165</v>
      </c>
      <c r="C143">
        <v>1</v>
      </c>
      <c r="D143">
        <v>0.93100000000000005</v>
      </c>
      <c r="E143">
        <v>0.22544238005578501</v>
      </c>
      <c r="G143">
        <v>122</v>
      </c>
      <c r="H143">
        <v>1503355</v>
      </c>
      <c r="I143">
        <v>1</v>
      </c>
      <c r="J143">
        <v>0.94799999999999995</v>
      </c>
      <c r="K143">
        <v>0.17322463828325199</v>
      </c>
      <c r="M143">
        <v>122</v>
      </c>
      <c r="N143">
        <v>2252245</v>
      </c>
      <c r="O143">
        <v>1</v>
      </c>
      <c r="P143">
        <v>0.93799999999999994</v>
      </c>
      <c r="Q143">
        <v>0.19654985070228501</v>
      </c>
      <c r="S143" s="8">
        <f t="shared" si="9"/>
        <v>0.93900000000000006</v>
      </c>
      <c r="T143" s="9">
        <f t="shared" si="10"/>
        <v>4.8666666666666158E-5</v>
      </c>
      <c r="U143" s="10">
        <f t="shared" si="11"/>
        <v>6.9761498454854135E-3</v>
      </c>
      <c r="V143" s="8">
        <f t="shared" si="15"/>
        <v>0.19840562301377399</v>
      </c>
      <c r="W143" s="9">
        <f t="shared" si="16"/>
        <v>4.5617070473986791E-4</v>
      </c>
      <c r="X143" s="10">
        <f t="shared" si="12"/>
        <v>2.1358153120994986E-2</v>
      </c>
      <c r="Y143" s="9">
        <f t="shared" si="17"/>
        <v>2049255</v>
      </c>
      <c r="Z143" s="9">
        <f t="shared" si="13"/>
        <v>152266339400</v>
      </c>
      <c r="AA143" s="10">
        <f t="shared" si="14"/>
        <v>390213.1973677979</v>
      </c>
      <c r="AB143">
        <f>POWER(U143-U$179,2)</f>
        <v>5.0835892231090888E-6</v>
      </c>
      <c r="AC143">
        <f>POWER(X143-X$179,2)</f>
        <v>2.3579637149410301E-5</v>
      </c>
      <c r="AD143">
        <f>POWER(AA143-AA$179,2)</f>
        <v>315917576.51674384</v>
      </c>
    </row>
    <row r="144" spans="1:30" x14ac:dyDescent="0.25">
      <c r="A144">
        <v>123</v>
      </c>
      <c r="B144">
        <v>2082910</v>
      </c>
      <c r="C144">
        <v>1</v>
      </c>
      <c r="D144">
        <v>0.93899999999999995</v>
      </c>
      <c r="E144">
        <v>0.194556094169616</v>
      </c>
      <c r="G144">
        <v>123</v>
      </c>
      <c r="H144">
        <v>1543900</v>
      </c>
      <c r="I144">
        <v>1</v>
      </c>
      <c r="J144">
        <v>0.94199999999999995</v>
      </c>
      <c r="K144">
        <v>0.16897072660922999</v>
      </c>
      <c r="M144">
        <v>123</v>
      </c>
      <c r="N144">
        <v>2814310</v>
      </c>
      <c r="O144">
        <v>1</v>
      </c>
      <c r="P144">
        <v>0.94499999999999995</v>
      </c>
      <c r="Q144">
        <v>0.17690272963046999</v>
      </c>
      <c r="S144" s="8">
        <f t="shared" si="9"/>
        <v>0.94199999999999984</v>
      </c>
      <c r="T144" s="9">
        <f t="shared" si="10"/>
        <v>6.0000000000000103E-6</v>
      </c>
      <c r="U144" s="10">
        <f t="shared" si="11"/>
        <v>2.44948974278318E-3</v>
      </c>
      <c r="V144" s="8">
        <f t="shared" si="15"/>
        <v>0.18014318346977198</v>
      </c>
      <c r="W144" s="9">
        <f t="shared" si="16"/>
        <v>1.1435210940899902E-4</v>
      </c>
      <c r="X144" s="10">
        <f t="shared" si="12"/>
        <v>1.0693554573152887E-2</v>
      </c>
      <c r="Y144" s="9">
        <f t="shared" si="17"/>
        <v>2147040</v>
      </c>
      <c r="Z144" s="9">
        <f t="shared" si="13"/>
        <v>271046589800</v>
      </c>
      <c r="AA144" s="10">
        <f t="shared" si="14"/>
        <v>520621.34973510256</v>
      </c>
      <c r="AB144">
        <f>POWER(U144-U$179,2)</f>
        <v>5.1618862101994384E-6</v>
      </c>
      <c r="AC144">
        <f>POWER(X144-X$179,2)</f>
        <v>3.3741131529545516E-5</v>
      </c>
      <c r="AD144">
        <f>POWER(AA144-AA$179,2)</f>
        <v>21957971127.023109</v>
      </c>
    </row>
    <row r="145" spans="1:30" x14ac:dyDescent="0.25">
      <c r="A145">
        <v>124</v>
      </c>
      <c r="B145">
        <v>2082910</v>
      </c>
      <c r="C145">
        <v>1</v>
      </c>
      <c r="D145">
        <v>0.94199999999999995</v>
      </c>
      <c r="E145">
        <v>0.209868288055062</v>
      </c>
      <c r="G145">
        <v>124</v>
      </c>
      <c r="H145">
        <v>2398525</v>
      </c>
      <c r="I145">
        <v>1</v>
      </c>
      <c r="J145">
        <v>0.93899999999999995</v>
      </c>
      <c r="K145">
        <v>0.202951448529958</v>
      </c>
      <c r="M145">
        <v>124</v>
      </c>
      <c r="N145">
        <v>1916755</v>
      </c>
      <c r="O145">
        <v>1</v>
      </c>
      <c r="P145">
        <v>0.94299999999999995</v>
      </c>
      <c r="Q145">
        <v>0.17128237631917001</v>
      </c>
      <c r="S145" s="8">
        <f t="shared" si="9"/>
        <v>0.94133333333333324</v>
      </c>
      <c r="T145" s="9">
        <f t="shared" si="10"/>
        <v>2.8888888888888937E-6</v>
      </c>
      <c r="U145" s="10">
        <f t="shared" si="11"/>
        <v>1.6996731711975963E-3</v>
      </c>
      <c r="V145" s="8">
        <f t="shared" si="15"/>
        <v>0.19470070430139666</v>
      </c>
      <c r="W145" s="9">
        <f t="shared" si="16"/>
        <v>2.8218282091091023E-4</v>
      </c>
      <c r="X145" s="10">
        <f t="shared" si="12"/>
        <v>1.6798298155197455E-2</v>
      </c>
      <c r="Y145" s="9">
        <f t="shared" si="17"/>
        <v>2132730</v>
      </c>
      <c r="Z145" s="9">
        <f t="shared" si="13"/>
        <v>39924738350</v>
      </c>
      <c r="AA145" s="10">
        <f t="shared" si="14"/>
        <v>199811.75728670222</v>
      </c>
      <c r="AB145">
        <f>POWER(U145-U$179,2)</f>
        <v>9.1312453292867396E-6</v>
      </c>
      <c r="AC145">
        <f>POWER(X145-X$179,2)</f>
        <v>8.7634879476511118E-8</v>
      </c>
      <c r="AD145">
        <f>POWER(AA145-AA$179,2)</f>
        <v>29800208783.093029</v>
      </c>
    </row>
    <row r="146" spans="1:30" x14ac:dyDescent="0.25">
      <c r="A146">
        <v>125</v>
      </c>
      <c r="B146">
        <v>2325385</v>
      </c>
      <c r="C146">
        <v>1</v>
      </c>
      <c r="D146">
        <v>0.94499999999999995</v>
      </c>
      <c r="E146">
        <v>0.165953174501657</v>
      </c>
      <c r="G146">
        <v>125</v>
      </c>
      <c r="H146">
        <v>1931860</v>
      </c>
      <c r="I146">
        <v>1</v>
      </c>
      <c r="J146">
        <v>0.93700000000000006</v>
      </c>
      <c r="K146">
        <v>0.18813180878758401</v>
      </c>
      <c r="M146">
        <v>125</v>
      </c>
      <c r="N146">
        <v>1772860</v>
      </c>
      <c r="O146">
        <v>1</v>
      </c>
      <c r="P146">
        <v>0.94399999999999995</v>
      </c>
      <c r="Q146">
        <v>0.17575385224819101</v>
      </c>
      <c r="S146" s="8">
        <f t="shared" si="9"/>
        <v>0.94200000000000006</v>
      </c>
      <c r="T146" s="9">
        <f t="shared" si="10"/>
        <v>1.266666666666632E-5</v>
      </c>
      <c r="U146" s="10">
        <f t="shared" si="11"/>
        <v>3.5590260840103883E-3</v>
      </c>
      <c r="V146" s="8">
        <f t="shared" si="15"/>
        <v>0.17661294517914397</v>
      </c>
      <c r="W146" s="9">
        <f t="shared" si="16"/>
        <v>8.2350990130156205E-5</v>
      </c>
      <c r="X146" s="10">
        <f t="shared" si="12"/>
        <v>9.0747446316773121E-3</v>
      </c>
      <c r="Y146" s="9">
        <f t="shared" si="17"/>
        <v>2010035</v>
      </c>
      <c r="Z146" s="9">
        <f t="shared" si="13"/>
        <v>53936311250</v>
      </c>
      <c r="AA146" s="10">
        <f t="shared" si="14"/>
        <v>232241.92397153447</v>
      </c>
      <c r="AB146">
        <f>POWER(U146-U$179,2)</f>
        <v>1.3512717242634298E-6</v>
      </c>
      <c r="AC146">
        <f>POWER(X146-X$179,2)</f>
        <v>5.516807762695922E-5</v>
      </c>
      <c r="AD146">
        <f>POWER(AA146-AA$179,2)</f>
        <v>19655255744.2827</v>
      </c>
    </row>
    <row r="147" spans="1:30" x14ac:dyDescent="0.25">
      <c r="A147">
        <v>126</v>
      </c>
      <c r="B147">
        <v>2028850</v>
      </c>
      <c r="C147">
        <v>1</v>
      </c>
      <c r="D147">
        <v>0.93100000000000005</v>
      </c>
      <c r="E147">
        <v>0.214531457781791</v>
      </c>
      <c r="G147">
        <v>126</v>
      </c>
      <c r="H147">
        <v>1503355</v>
      </c>
      <c r="I147">
        <v>1</v>
      </c>
      <c r="J147">
        <v>0.92600000000000005</v>
      </c>
      <c r="K147">
        <v>0.25488759791851001</v>
      </c>
      <c r="M147">
        <v>126</v>
      </c>
      <c r="N147">
        <v>2524930</v>
      </c>
      <c r="O147">
        <v>1</v>
      </c>
      <c r="P147">
        <v>0.94</v>
      </c>
      <c r="Q147">
        <v>0.198493657112121</v>
      </c>
      <c r="S147" s="8">
        <f t="shared" si="9"/>
        <v>0.93233333333333335</v>
      </c>
      <c r="T147" s="9">
        <f t="shared" si="10"/>
        <v>3.3555555555555044E-5</v>
      </c>
      <c r="U147" s="10">
        <f t="shared" si="11"/>
        <v>5.7927157323275445E-3</v>
      </c>
      <c r="V147" s="8">
        <f t="shared" si="15"/>
        <v>0.22263757093747402</v>
      </c>
      <c r="W147" s="9">
        <f t="shared" si="16"/>
        <v>5.6290062852545322E-4</v>
      </c>
      <c r="X147" s="10">
        <f t="shared" si="12"/>
        <v>2.3725526938836432E-2</v>
      </c>
      <c r="Y147" s="9">
        <f t="shared" si="17"/>
        <v>2019045</v>
      </c>
      <c r="Z147" s="9">
        <f t="shared" si="13"/>
        <v>173983982450</v>
      </c>
      <c r="AA147" s="10">
        <f t="shared" si="14"/>
        <v>417113.87228189857</v>
      </c>
      <c r="AB147">
        <f>POWER(U147-U$179,2)</f>
        <v>1.1475712283004189E-6</v>
      </c>
      <c r="AC147">
        <f>POWER(X147-X$179,2)</f>
        <v>5.2175494749080044E-5</v>
      </c>
      <c r="AD147">
        <f>POWER(AA147-AA$179,2)</f>
        <v>1995832863.6833634</v>
      </c>
    </row>
    <row r="148" spans="1:30" x14ac:dyDescent="0.25">
      <c r="A148">
        <v>127</v>
      </c>
      <c r="B148">
        <v>1999435</v>
      </c>
      <c r="C148">
        <v>1</v>
      </c>
      <c r="D148">
        <v>0.94</v>
      </c>
      <c r="E148">
        <v>0.19483382725715601</v>
      </c>
      <c r="G148">
        <v>127</v>
      </c>
      <c r="H148">
        <v>2036005</v>
      </c>
      <c r="I148">
        <v>1</v>
      </c>
      <c r="J148">
        <v>0.94599999999999995</v>
      </c>
      <c r="K148">
        <v>0.18217811962962099</v>
      </c>
      <c r="M148">
        <v>127</v>
      </c>
      <c r="N148">
        <v>1934245</v>
      </c>
      <c r="O148">
        <v>1</v>
      </c>
      <c r="P148">
        <v>0.94299999999999995</v>
      </c>
      <c r="Q148">
        <v>0.18304487866163199</v>
      </c>
      <c r="S148" s="8">
        <f t="shared" si="9"/>
        <v>0.94299999999999995</v>
      </c>
      <c r="T148" s="9">
        <f t="shared" si="10"/>
        <v>6.0000000000000103E-6</v>
      </c>
      <c r="U148" s="10">
        <f t="shared" si="11"/>
        <v>2.44948974278318E-3</v>
      </c>
      <c r="V148" s="8">
        <f t="shared" si="15"/>
        <v>0.18668560851613633</v>
      </c>
      <c r="W148" s="9">
        <f t="shared" si="16"/>
        <v>3.3321946195680897E-5</v>
      </c>
      <c r="X148" s="10">
        <f t="shared" si="12"/>
        <v>5.7725164526124043E-3</v>
      </c>
      <c r="Y148" s="9">
        <f t="shared" si="17"/>
        <v>1989895</v>
      </c>
      <c r="Z148" s="9">
        <f t="shared" si="13"/>
        <v>1771355400</v>
      </c>
      <c r="AA148" s="10">
        <f t="shared" si="14"/>
        <v>42087.473195714658</v>
      </c>
      <c r="AB148">
        <f>POWER(U148-U$179,2)</f>
        <v>5.1618862101994384E-6</v>
      </c>
      <c r="AC148">
        <f>POWER(X148-X$179,2)</f>
        <v>1.1512753105590865E-4</v>
      </c>
      <c r="AD148">
        <f>POWER(AA148-AA$179,2)</f>
        <v>109132215188.37561</v>
      </c>
    </row>
    <row r="149" spans="1:30" x14ac:dyDescent="0.25">
      <c r="A149">
        <v>128</v>
      </c>
      <c r="B149">
        <v>1674280</v>
      </c>
      <c r="C149">
        <v>1</v>
      </c>
      <c r="D149">
        <v>0.93700000000000006</v>
      </c>
      <c r="E149">
        <v>0.21172064298391299</v>
      </c>
      <c r="G149">
        <v>128</v>
      </c>
      <c r="H149">
        <v>2482000</v>
      </c>
      <c r="I149">
        <v>1</v>
      </c>
      <c r="J149">
        <v>0.93700000000000006</v>
      </c>
      <c r="K149">
        <v>0.20577430844306899</v>
      </c>
      <c r="M149">
        <v>128</v>
      </c>
      <c r="N149">
        <v>2914480</v>
      </c>
      <c r="O149">
        <v>1</v>
      </c>
      <c r="P149">
        <v>0.93700000000000006</v>
      </c>
      <c r="Q149">
        <v>0.19894498407840699</v>
      </c>
      <c r="S149" s="8">
        <f t="shared" si="9"/>
        <v>0.93699999999999994</v>
      </c>
      <c r="T149" s="9">
        <f t="shared" si="10"/>
        <v>1.2325951644078309E-32</v>
      </c>
      <c r="U149" s="10">
        <f t="shared" si="11"/>
        <v>1.1102230246251565E-16</v>
      </c>
      <c r="V149" s="8">
        <f t="shared" si="15"/>
        <v>0.20547997850179633</v>
      </c>
      <c r="W149" s="9">
        <f t="shared" si="16"/>
        <v>2.7246225135470572E-5</v>
      </c>
      <c r="X149" s="10">
        <f t="shared" si="12"/>
        <v>5.2197916754857729E-3</v>
      </c>
      <c r="Y149" s="9">
        <f t="shared" si="17"/>
        <v>2356920</v>
      </c>
      <c r="Z149" s="9">
        <f t="shared" si="13"/>
        <v>264171843200</v>
      </c>
      <c r="AA149" s="10">
        <f t="shared" si="14"/>
        <v>513976.50063013582</v>
      </c>
      <c r="AB149">
        <f>POWER(U149-U$179,2)</f>
        <v>2.2292262171718599E-5</v>
      </c>
      <c r="AC149">
        <f>POWER(X149-X$179,2)</f>
        <v>1.2729423288351455E-4</v>
      </c>
      <c r="AD149">
        <f>POWER(AA149-AA$179,2)</f>
        <v>20032828126.76918</v>
      </c>
    </row>
    <row r="150" spans="1:30" x14ac:dyDescent="0.25">
      <c r="A150">
        <v>129</v>
      </c>
      <c r="B150">
        <v>1897675</v>
      </c>
      <c r="C150">
        <v>1</v>
      </c>
      <c r="D150">
        <v>0.94399999999999995</v>
      </c>
      <c r="E150">
        <v>0.18816960406303401</v>
      </c>
      <c r="G150">
        <v>129</v>
      </c>
      <c r="H150">
        <v>2868370</v>
      </c>
      <c r="I150">
        <v>1</v>
      </c>
      <c r="J150">
        <v>0.94099999999999995</v>
      </c>
      <c r="K150">
        <v>0.20126528504490801</v>
      </c>
      <c r="M150">
        <v>129</v>
      </c>
      <c r="N150">
        <v>1560595</v>
      </c>
      <c r="O150">
        <v>1</v>
      </c>
      <c r="P150">
        <v>0.94</v>
      </c>
      <c r="Q150">
        <v>0.18143806400895099</v>
      </c>
      <c r="S150" s="8">
        <f t="shared" ref="S150:S178" si="18">AVERAGE(D150,J150,P150)</f>
        <v>0.94166666666666654</v>
      </c>
      <c r="T150" s="9">
        <f t="shared" ref="T150:T177" si="19">AVERAGE(POWER((J150-S150),2),POWER((D150-S150),2),POWER((P150-S150),2))</f>
        <v>2.8888888888888945E-6</v>
      </c>
      <c r="U150" s="10">
        <f t="shared" ref="U150:U178" si="20">SQRT(T150)</f>
        <v>1.6996731711975965E-3</v>
      </c>
      <c r="V150" s="8">
        <f t="shared" si="15"/>
        <v>0.19029098437229766</v>
      </c>
      <c r="W150" s="9">
        <f t="shared" si="16"/>
        <v>6.7769909543048551E-5</v>
      </c>
      <c r="X150" s="10">
        <f t="shared" ref="X150:X178" si="21">SQRT(W150)</f>
        <v>8.2322481463479071E-3</v>
      </c>
      <c r="Y150" s="9">
        <f t="shared" si="17"/>
        <v>2108880</v>
      </c>
      <c r="Z150" s="9">
        <f t="shared" ref="Z150:Z178" si="22">AVERAGE(POWER((H150-Y150),2),POWER((B150-Y150),2),POWER((N150-Y150),2))</f>
        <v>307349684450</v>
      </c>
      <c r="AA150" s="10">
        <f t="shared" ref="AA150:AA178" si="23">SQRT(Z150)</f>
        <v>554391.27378594258</v>
      </c>
      <c r="AB150">
        <f>POWER(U150-U$179,2)</f>
        <v>9.1312453292867396E-6</v>
      </c>
      <c r="AC150">
        <f>POWER(X150-X$179,2)</f>
        <v>6.8393199697845913E-5</v>
      </c>
      <c r="AD150">
        <f>POWER(AA150-AA$179,2)</f>
        <v>33106583710.567696</v>
      </c>
    </row>
    <row r="151" spans="1:30" x14ac:dyDescent="0.25">
      <c r="A151">
        <v>130</v>
      </c>
      <c r="B151">
        <v>1754836</v>
      </c>
      <c r="C151">
        <v>2</v>
      </c>
      <c r="D151">
        <v>0.93400000000000005</v>
      </c>
      <c r="E151">
        <v>0.22332157637178801</v>
      </c>
      <c r="G151">
        <v>130</v>
      </c>
      <c r="H151">
        <v>1931860</v>
      </c>
      <c r="I151">
        <v>1</v>
      </c>
      <c r="J151">
        <v>0.93799999999999994</v>
      </c>
      <c r="K151">
        <v>0.19514394617080599</v>
      </c>
      <c r="M151">
        <v>130</v>
      </c>
      <c r="N151">
        <v>2914480</v>
      </c>
      <c r="O151">
        <v>1</v>
      </c>
      <c r="P151">
        <v>0.93899999999999995</v>
      </c>
      <c r="Q151">
        <v>0.19130569660663599</v>
      </c>
      <c r="S151" s="8">
        <f t="shared" si="18"/>
        <v>0.93699999999999994</v>
      </c>
      <c r="T151" s="9">
        <f t="shared" si="19"/>
        <v>4.6666666666664529E-6</v>
      </c>
      <c r="U151" s="10">
        <f t="shared" si="20"/>
        <v>2.1602468994692372E-3</v>
      </c>
      <c r="V151" s="8">
        <f t="shared" ref="V151:V178" si="24">AVERAGE(E151,K151,Q151)</f>
        <v>0.2032570730497433</v>
      </c>
      <c r="W151" s="9">
        <f t="shared" ref="W151:W178" si="25">AVERAGE(POWER((K151-V151),2),POWER((E151-V151),2),POWER((Q151-V151),2))</f>
        <v>2.0374750673297955E-4</v>
      </c>
      <c r="X151" s="10">
        <f t="shared" si="21"/>
        <v>1.4274015088018491E-2</v>
      </c>
      <c r="Y151" s="9">
        <f t="shared" ref="Y151:Y178" si="26">AVERAGE(B151,H151,N151)</f>
        <v>2200392</v>
      </c>
      <c r="Z151" s="9">
        <f t="shared" si="22"/>
        <v>260183751968</v>
      </c>
      <c r="AA151" s="10">
        <f t="shared" si="23"/>
        <v>510082.10316379461</v>
      </c>
      <c r="AB151">
        <f>POWER(U151-U$179,2)</f>
        <v>6.5598546631835817E-6</v>
      </c>
      <c r="AC151">
        <f>POWER(X151-X$179,2)</f>
        <v>4.9651033117642769E-6</v>
      </c>
      <c r="AD151">
        <f>POWER(AA151-AA$179,2)</f>
        <v>18945588880.081612</v>
      </c>
    </row>
    <row r="152" spans="1:30" x14ac:dyDescent="0.25">
      <c r="A152">
        <v>131</v>
      </c>
      <c r="B152">
        <v>2069395</v>
      </c>
      <c r="C152">
        <v>1</v>
      </c>
      <c r="D152">
        <v>0.95</v>
      </c>
      <c r="E152">
        <v>0.18243746560811899</v>
      </c>
      <c r="G152">
        <v>131</v>
      </c>
      <c r="H152">
        <v>2565475</v>
      </c>
      <c r="I152">
        <v>1</v>
      </c>
      <c r="J152">
        <v>0.94699999999999995</v>
      </c>
      <c r="K152">
        <v>0.17174854665994599</v>
      </c>
      <c r="M152">
        <v>131</v>
      </c>
      <c r="N152">
        <v>3251560</v>
      </c>
      <c r="O152">
        <v>1</v>
      </c>
      <c r="P152">
        <v>0.93300000000000005</v>
      </c>
      <c r="Q152">
        <v>0.226201928135007</v>
      </c>
      <c r="S152" s="8">
        <f t="shared" si="18"/>
        <v>0.94333333333333336</v>
      </c>
      <c r="T152" s="9">
        <f t="shared" si="19"/>
        <v>5.4888888888888223E-5</v>
      </c>
      <c r="U152" s="10">
        <f t="shared" si="20"/>
        <v>7.4087035902975782E-3</v>
      </c>
      <c r="V152" s="8">
        <f t="shared" si="24"/>
        <v>0.19346264680102401</v>
      </c>
      <c r="W152" s="9">
        <f t="shared" si="25"/>
        <v>5.5497243584627946E-4</v>
      </c>
      <c r="X152" s="10">
        <f t="shared" si="21"/>
        <v>2.355785295493372E-2</v>
      </c>
      <c r="Y152" s="9">
        <f t="shared" si="26"/>
        <v>2628810</v>
      </c>
      <c r="Z152" s="9">
        <f t="shared" si="22"/>
        <v>234924675650</v>
      </c>
      <c r="AA152" s="10">
        <f t="shared" si="23"/>
        <v>484690.28838011599</v>
      </c>
      <c r="AB152">
        <f>POWER(U152-U$179,2)</f>
        <v>7.2212339244223597E-6</v>
      </c>
      <c r="AC152">
        <f>POWER(X152-X$179,2)</f>
        <v>4.9781303526362318E-5</v>
      </c>
      <c r="AD152">
        <f>POWER(AA152-AA$179,2)</f>
        <v>12600323225.357662</v>
      </c>
    </row>
    <row r="153" spans="1:30" x14ac:dyDescent="0.25">
      <c r="A153">
        <v>132</v>
      </c>
      <c r="B153">
        <v>2556730</v>
      </c>
      <c r="C153">
        <v>1</v>
      </c>
      <c r="D153">
        <v>0.93300000000000005</v>
      </c>
      <c r="E153">
        <v>0.226173577606678</v>
      </c>
      <c r="G153">
        <v>132</v>
      </c>
      <c r="H153">
        <v>3027370</v>
      </c>
      <c r="I153">
        <v>1</v>
      </c>
      <c r="J153">
        <v>0.93899999999999995</v>
      </c>
      <c r="K153">
        <v>0.17936111357808099</v>
      </c>
      <c r="M153">
        <v>132</v>
      </c>
      <c r="N153">
        <v>3560815</v>
      </c>
      <c r="O153">
        <v>1</v>
      </c>
      <c r="P153">
        <v>0.94099999999999995</v>
      </c>
      <c r="Q153">
        <v>0.17599659860134101</v>
      </c>
      <c r="S153" s="8">
        <f t="shared" si="18"/>
        <v>0.93766666666666654</v>
      </c>
      <c r="T153" s="9">
        <f t="shared" si="19"/>
        <v>1.1555555555555229E-5</v>
      </c>
      <c r="U153" s="10">
        <f t="shared" si="20"/>
        <v>3.3993463423951419E-3</v>
      </c>
      <c r="V153" s="8">
        <f t="shared" si="24"/>
        <v>0.19384376326203334</v>
      </c>
      <c r="W153" s="9">
        <f t="shared" si="25"/>
        <v>5.2449510795104734E-4</v>
      </c>
      <c r="X153" s="10">
        <f t="shared" si="21"/>
        <v>2.2901858176817166E-2</v>
      </c>
      <c r="Y153" s="9">
        <f t="shared" si="26"/>
        <v>3048305</v>
      </c>
      <c r="Z153" s="9">
        <f t="shared" si="22"/>
        <v>168250251650</v>
      </c>
      <c r="AA153" s="10">
        <f t="shared" si="23"/>
        <v>410183.19279317139</v>
      </c>
      <c r="AB153">
        <f>POWER(U153-U$179,2)</f>
        <v>1.7480062646317573E-6</v>
      </c>
      <c r="AC153">
        <f>POWER(X153-X$179,2)</f>
        <v>4.0954776626178929E-5</v>
      </c>
      <c r="AD153">
        <f>POWER(AA153-AA$179,2)</f>
        <v>1424614500.6398807</v>
      </c>
    </row>
    <row r="154" spans="1:30" x14ac:dyDescent="0.25">
      <c r="A154">
        <v>133</v>
      </c>
      <c r="B154">
        <v>2091655</v>
      </c>
      <c r="C154">
        <v>1</v>
      </c>
      <c r="D154">
        <v>0.94599999999999995</v>
      </c>
      <c r="E154">
        <v>0.163004891991615</v>
      </c>
      <c r="G154">
        <v>133</v>
      </c>
      <c r="H154">
        <v>2238730</v>
      </c>
      <c r="I154">
        <v>1</v>
      </c>
      <c r="J154">
        <v>0.93400000000000005</v>
      </c>
      <c r="K154">
        <v>0.202976270735263</v>
      </c>
      <c r="M154">
        <v>133</v>
      </c>
      <c r="N154">
        <v>2939125</v>
      </c>
      <c r="O154">
        <v>1</v>
      </c>
      <c r="P154">
        <v>0.93500000000000005</v>
      </c>
      <c r="Q154">
        <v>0.212030268272385</v>
      </c>
      <c r="S154" s="8">
        <f t="shared" si="18"/>
        <v>0.93833333333333335</v>
      </c>
      <c r="T154" s="9">
        <f t="shared" si="19"/>
        <v>2.9555555555555038E-5</v>
      </c>
      <c r="U154" s="10">
        <f t="shared" si="20"/>
        <v>5.4365021434333157E-3</v>
      </c>
      <c r="V154" s="8">
        <f t="shared" si="24"/>
        <v>0.19267047699975434</v>
      </c>
      <c r="W154" s="9">
        <f t="shared" si="25"/>
        <v>4.5368594550460577E-4</v>
      </c>
      <c r="X154" s="10">
        <f t="shared" si="21"/>
        <v>2.1299904823839137E-2</v>
      </c>
      <c r="Y154" s="9">
        <f t="shared" si="26"/>
        <v>2423170</v>
      </c>
      <c r="Z154" s="9">
        <f t="shared" si="22"/>
        <v>136709956950</v>
      </c>
      <c r="AA154" s="10">
        <f t="shared" si="23"/>
        <v>369743.09587874659</v>
      </c>
      <c r="AB154">
        <f>POWER(U154-U$179,2)</f>
        <v>5.1127350874520923E-7</v>
      </c>
      <c r="AC154">
        <f>POWER(X154-X$179,2)</f>
        <v>2.3017335732551237E-5</v>
      </c>
      <c r="AD154">
        <f>POWER(AA154-AA$179,2)</f>
        <v>7268583.9467232525</v>
      </c>
    </row>
    <row r="155" spans="1:30" x14ac:dyDescent="0.25">
      <c r="A155">
        <v>134</v>
      </c>
      <c r="B155">
        <v>2200570</v>
      </c>
      <c r="C155">
        <v>1</v>
      </c>
      <c r="D155">
        <v>0.94799999999999995</v>
      </c>
      <c r="E155">
        <v>0.17190694457292499</v>
      </c>
      <c r="G155">
        <v>134</v>
      </c>
      <c r="H155">
        <v>2238730</v>
      </c>
      <c r="I155">
        <v>1</v>
      </c>
      <c r="J155">
        <v>0.94</v>
      </c>
      <c r="K155">
        <v>0.20535714977979599</v>
      </c>
      <c r="M155">
        <v>134</v>
      </c>
      <c r="N155">
        <v>4135600</v>
      </c>
      <c r="O155">
        <v>1</v>
      </c>
      <c r="P155">
        <v>0.93300000000000005</v>
      </c>
      <c r="Q155">
        <v>0.20771696138381901</v>
      </c>
      <c r="S155" s="8">
        <f t="shared" si="18"/>
        <v>0.94033333333333324</v>
      </c>
      <c r="T155" s="9">
        <f t="shared" si="19"/>
        <v>3.755555555555508E-5</v>
      </c>
      <c r="U155" s="10">
        <f t="shared" si="20"/>
        <v>6.1282587702833728E-3</v>
      </c>
      <c r="V155" s="8">
        <f t="shared" si="24"/>
        <v>0.19499368524551333</v>
      </c>
      <c r="W155" s="9">
        <f t="shared" si="25"/>
        <v>2.674269159094193E-4</v>
      </c>
      <c r="X155" s="10">
        <f t="shared" si="21"/>
        <v>1.6353192835327886E-2</v>
      </c>
      <c r="Y155" s="9">
        <f t="shared" si="26"/>
        <v>2858300</v>
      </c>
      <c r="Z155" s="9">
        <f t="shared" si="22"/>
        <v>815990342600</v>
      </c>
      <c r="AA155" s="10">
        <f t="shared" si="23"/>
        <v>903321.83777433389</v>
      </c>
      <c r="AB155">
        <f>POWER(U155-U$179,2)</f>
        <v>1.9790596466310342E-6</v>
      </c>
      <c r="AC155">
        <f>POWER(X155-X$179,2)</f>
        <v>2.2222887704809925E-8</v>
      </c>
      <c r="AD155">
        <f>POWER(AA155-AA$179,2)</f>
        <v>281836452571.54596</v>
      </c>
    </row>
    <row r="156" spans="1:30" x14ac:dyDescent="0.25">
      <c r="A156">
        <v>135</v>
      </c>
      <c r="B156">
        <v>2229985</v>
      </c>
      <c r="C156">
        <v>1</v>
      </c>
      <c r="D156">
        <v>0.94399999999999995</v>
      </c>
      <c r="E156">
        <v>0.17829473215341499</v>
      </c>
      <c r="G156">
        <v>135</v>
      </c>
      <c r="H156">
        <v>2238730</v>
      </c>
      <c r="I156">
        <v>1</v>
      </c>
      <c r="J156">
        <v>0.94599999999999995</v>
      </c>
      <c r="K156">
        <v>0.180814872294664</v>
      </c>
      <c r="M156">
        <v>135</v>
      </c>
      <c r="N156">
        <v>3483700</v>
      </c>
      <c r="O156">
        <v>1</v>
      </c>
      <c r="P156">
        <v>0.94299999999999995</v>
      </c>
      <c r="Q156">
        <v>0.20330458885431199</v>
      </c>
      <c r="S156" s="8">
        <f t="shared" si="18"/>
        <v>0.94433333333333325</v>
      </c>
      <c r="T156" s="9">
        <f t="shared" si="19"/>
        <v>1.5555555555555583E-6</v>
      </c>
      <c r="U156" s="10">
        <f t="shared" si="20"/>
        <v>1.2472191289246482E-3</v>
      </c>
      <c r="V156" s="8">
        <f t="shared" si="24"/>
        <v>0.18747139776746366</v>
      </c>
      <c r="W156" s="9">
        <f t="shared" si="25"/>
        <v>1.2640348771824914E-4</v>
      </c>
      <c r="X156" s="10">
        <f t="shared" si="21"/>
        <v>1.1242930566282491E-2</v>
      </c>
      <c r="Y156" s="9">
        <f t="shared" si="26"/>
        <v>2650805</v>
      </c>
      <c r="Z156" s="9">
        <f t="shared" si="22"/>
        <v>346869786350</v>
      </c>
      <c r="AA156" s="10">
        <f t="shared" si="23"/>
        <v>588956.52331050718</v>
      </c>
      <c r="AB156">
        <f>POWER(U156-U$179,2)</f>
        <v>1.2070406761002608E-5</v>
      </c>
      <c r="AC156">
        <f>POWER(X156-X$179,2)</f>
        <v>2.7660612001351309E-5</v>
      </c>
      <c r="AD156">
        <f>POWER(AA156-AA$179,2)</f>
        <v>46879782893.841377</v>
      </c>
    </row>
    <row r="157" spans="1:30" x14ac:dyDescent="0.25">
      <c r="A157">
        <v>136</v>
      </c>
      <c r="B157">
        <v>2333335</v>
      </c>
      <c r="C157">
        <v>1</v>
      </c>
      <c r="D157">
        <v>0.95499999999999996</v>
      </c>
      <c r="E157">
        <v>0.162065566003322</v>
      </c>
      <c r="G157">
        <v>136</v>
      </c>
      <c r="H157">
        <v>2405680</v>
      </c>
      <c r="I157">
        <v>1</v>
      </c>
      <c r="J157">
        <v>0.94299999999999995</v>
      </c>
      <c r="K157">
        <v>0.18022791934013299</v>
      </c>
      <c r="M157">
        <v>136</v>
      </c>
      <c r="N157">
        <v>3577510</v>
      </c>
      <c r="O157">
        <v>1</v>
      </c>
      <c r="P157">
        <v>0.94299999999999995</v>
      </c>
      <c r="Q157">
        <v>0.18039010250568299</v>
      </c>
      <c r="S157" s="8">
        <f t="shared" si="18"/>
        <v>0.94699999999999995</v>
      </c>
      <c r="T157" s="9">
        <f t="shared" si="19"/>
        <v>3.2000000000000066E-5</v>
      </c>
      <c r="U157" s="10">
        <f t="shared" si="20"/>
        <v>5.6568542494923862E-3</v>
      </c>
      <c r="V157" s="8">
        <f t="shared" si="24"/>
        <v>0.17422786261637935</v>
      </c>
      <c r="W157" s="9">
        <f t="shared" si="25"/>
        <v>7.3965113348524157E-5</v>
      </c>
      <c r="X157" s="10">
        <f t="shared" si="21"/>
        <v>8.600297282566699E-3</v>
      </c>
      <c r="Y157" s="9">
        <f t="shared" si="26"/>
        <v>2772175</v>
      </c>
      <c r="Z157" s="9">
        <f t="shared" si="22"/>
        <v>325154530950</v>
      </c>
      <c r="AA157" s="10">
        <f t="shared" si="23"/>
        <v>570223.22905157064</v>
      </c>
      <c r="AB157">
        <f>POWER(U157-U$179,2)</f>
        <v>8.749470203559121E-7</v>
      </c>
      <c r="AC157">
        <f>POWER(X157-X$179,2)</f>
        <v>6.2441113813681902E-5</v>
      </c>
      <c r="AD157">
        <f>POWER(AA157-AA$179,2)</f>
        <v>39118551014.078743</v>
      </c>
    </row>
    <row r="158" spans="1:30" x14ac:dyDescent="0.25">
      <c r="A158">
        <v>137</v>
      </c>
      <c r="B158">
        <v>2229985</v>
      </c>
      <c r="C158">
        <v>1</v>
      </c>
      <c r="D158">
        <v>0.95</v>
      </c>
      <c r="E158">
        <v>0.165031407296657</v>
      </c>
      <c r="G158">
        <v>137</v>
      </c>
      <c r="H158">
        <v>2444635</v>
      </c>
      <c r="I158">
        <v>1</v>
      </c>
      <c r="J158">
        <v>0.93500000000000005</v>
      </c>
      <c r="K158">
        <v>0.19548535732924899</v>
      </c>
      <c r="M158">
        <v>137</v>
      </c>
      <c r="N158">
        <v>2612380</v>
      </c>
      <c r="O158">
        <v>1</v>
      </c>
      <c r="P158">
        <v>0.93899999999999995</v>
      </c>
      <c r="Q158">
        <v>0.19032696321606599</v>
      </c>
      <c r="S158" s="8">
        <f t="shared" si="18"/>
        <v>0.94133333333333324</v>
      </c>
      <c r="T158" s="9">
        <f t="shared" si="19"/>
        <v>4.0222222222221827E-5</v>
      </c>
      <c r="U158" s="10">
        <f t="shared" si="20"/>
        <v>6.3420991968134513E-3</v>
      </c>
      <c r="V158" s="8">
        <f t="shared" si="24"/>
        <v>0.183614575947324</v>
      </c>
      <c r="W158" s="9">
        <f t="shared" si="25"/>
        <v>1.7710191685405311E-4</v>
      </c>
      <c r="X158" s="10">
        <f t="shared" si="21"/>
        <v>1.3307964414366802E-2</v>
      </c>
      <c r="Y158" s="9">
        <f t="shared" si="26"/>
        <v>2429000</v>
      </c>
      <c r="Z158" s="9">
        <f t="shared" si="22"/>
        <v>24493215950</v>
      </c>
      <c r="AA158" s="10">
        <f t="shared" si="23"/>
        <v>156503.08607180882</v>
      </c>
      <c r="AB158">
        <f>POWER(U158-U$179,2)</f>
        <v>2.6264447563999221E-6</v>
      </c>
      <c r="AC158">
        <f>POWER(X158-X$179,2)</f>
        <v>1.0203564318757082E-5</v>
      </c>
      <c r="AD158">
        <f>POWER(AA158-AA$179,2)</f>
        <v>46628373782.951126</v>
      </c>
    </row>
    <row r="159" spans="1:30" x14ac:dyDescent="0.25">
      <c r="A159">
        <v>138</v>
      </c>
      <c r="B159">
        <v>1974790</v>
      </c>
      <c r="C159">
        <v>1</v>
      </c>
      <c r="D159">
        <v>0.94099999999999995</v>
      </c>
      <c r="E159">
        <v>0.20492750483751199</v>
      </c>
      <c r="G159">
        <v>138</v>
      </c>
      <c r="H159">
        <v>1977970</v>
      </c>
      <c r="I159">
        <v>1</v>
      </c>
      <c r="J159">
        <v>0.94499999999999995</v>
      </c>
      <c r="K159">
        <v>0.193898397266864</v>
      </c>
      <c r="M159">
        <v>138</v>
      </c>
      <c r="N159">
        <v>4040995</v>
      </c>
      <c r="O159">
        <v>1</v>
      </c>
      <c r="P159">
        <v>0.94799999999999995</v>
      </c>
      <c r="Q159">
        <v>0.176990654110908</v>
      </c>
      <c r="S159" s="8">
        <f t="shared" si="18"/>
        <v>0.94466666666666654</v>
      </c>
      <c r="T159" s="9">
        <f t="shared" si="19"/>
        <v>8.222222222222237E-6</v>
      </c>
      <c r="U159" s="10">
        <f t="shared" si="20"/>
        <v>2.8674417556808782E-3</v>
      </c>
      <c r="V159" s="8">
        <f t="shared" si="24"/>
        <v>0.19193885207176131</v>
      </c>
      <c r="W159" s="9">
        <f t="shared" si="25"/>
        <v>1.3199784677258393E-4</v>
      </c>
      <c r="X159" s="10">
        <f t="shared" si="21"/>
        <v>1.1489031585498577E-2</v>
      </c>
      <c r="Y159" s="9">
        <f t="shared" si="26"/>
        <v>2664585</v>
      </c>
      <c r="Z159" s="9">
        <f t="shared" si="22"/>
        <v>947253929450</v>
      </c>
      <c r="AA159" s="10">
        <f t="shared" si="23"/>
        <v>973269.71053762897</v>
      </c>
      <c r="AB159">
        <f>POWER(U159-U$179,2)</f>
        <v>3.4374141379546293E-6</v>
      </c>
      <c r="AC159">
        <f>POWER(X159-X$179,2)</f>
        <v>2.5132521960855928E-5</v>
      </c>
      <c r="AD159">
        <f>POWER(AA159-AA$179,2)</f>
        <v>360997390082.97736</v>
      </c>
    </row>
    <row r="160" spans="1:30" x14ac:dyDescent="0.25">
      <c r="A160">
        <v>139</v>
      </c>
      <c r="B160">
        <v>2707780</v>
      </c>
      <c r="C160">
        <v>1</v>
      </c>
      <c r="D160">
        <v>0.95099999999999996</v>
      </c>
      <c r="E160">
        <v>0.17974202376604001</v>
      </c>
      <c r="G160">
        <v>139</v>
      </c>
      <c r="H160">
        <v>1733905</v>
      </c>
      <c r="I160">
        <v>1</v>
      </c>
      <c r="J160">
        <v>0.94399999999999995</v>
      </c>
      <c r="K160">
        <v>0.194387696385383</v>
      </c>
      <c r="M160">
        <v>139</v>
      </c>
      <c r="N160">
        <v>3171265</v>
      </c>
      <c r="O160">
        <v>1</v>
      </c>
      <c r="P160">
        <v>0.94199999999999995</v>
      </c>
      <c r="Q160">
        <v>0.18436907351016901</v>
      </c>
      <c r="S160" s="8">
        <f t="shared" si="18"/>
        <v>0.94566666666666654</v>
      </c>
      <c r="T160" s="9">
        <f t="shared" si="19"/>
        <v>1.4888888888888916E-5</v>
      </c>
      <c r="U160" s="10">
        <f t="shared" si="20"/>
        <v>3.8586123009300786E-3</v>
      </c>
      <c r="V160" s="8">
        <f t="shared" si="24"/>
        <v>0.18616626455386398</v>
      </c>
      <c r="W160" s="9">
        <f t="shared" si="25"/>
        <v>3.736423556926426E-5</v>
      </c>
      <c r="X160" s="10">
        <f t="shared" si="21"/>
        <v>6.1126291863047161E-3</v>
      </c>
      <c r="Y160" s="9">
        <f t="shared" si="26"/>
        <v>2537650</v>
      </c>
      <c r="Z160" s="9">
        <f t="shared" si="22"/>
        <v>358806070050</v>
      </c>
      <c r="AA160" s="10">
        <f t="shared" si="23"/>
        <v>599004.23208020825</v>
      </c>
      <c r="AB160">
        <f>POWER(U160-U$179,2)</f>
        <v>7.4452034059190865E-7</v>
      </c>
      <c r="AC160">
        <f>POWER(X160-X$179,2)</f>
        <v>1.0794455864585949E-4</v>
      </c>
      <c r="AD160">
        <f>POWER(AA160-AA$179,2)</f>
        <v>51331746828.244362</v>
      </c>
    </row>
    <row r="161" spans="1:30" x14ac:dyDescent="0.25">
      <c r="A161">
        <v>140</v>
      </c>
      <c r="B161">
        <v>2707780</v>
      </c>
      <c r="C161">
        <v>1</v>
      </c>
      <c r="D161">
        <v>0.94499999999999995</v>
      </c>
      <c r="E161">
        <v>0.193586963295936</v>
      </c>
      <c r="G161">
        <v>140</v>
      </c>
      <c r="H161">
        <v>2466100</v>
      </c>
      <c r="I161">
        <v>1</v>
      </c>
      <c r="J161">
        <v>0.94399999999999995</v>
      </c>
      <c r="K161">
        <v>0.18993489457666801</v>
      </c>
      <c r="M161">
        <v>140</v>
      </c>
      <c r="N161">
        <v>3951160</v>
      </c>
      <c r="O161">
        <v>1</v>
      </c>
      <c r="P161">
        <v>0.94399999999999995</v>
      </c>
      <c r="Q161">
        <v>0.18314444889128201</v>
      </c>
      <c r="S161" s="8">
        <f t="shared" si="18"/>
        <v>0.94433333333333325</v>
      </c>
      <c r="T161" s="9">
        <f t="shared" si="19"/>
        <v>2.2222222222222262E-7</v>
      </c>
      <c r="U161" s="10">
        <f t="shared" si="20"/>
        <v>4.7140452079103207E-4</v>
      </c>
      <c r="V161" s="8">
        <f t="shared" si="24"/>
        <v>0.18888876892129533</v>
      </c>
      <c r="W161" s="9">
        <f t="shared" si="25"/>
        <v>1.8721540625315466E-5</v>
      </c>
      <c r="X161" s="10">
        <f t="shared" si="21"/>
        <v>4.326839565469867E-3</v>
      </c>
      <c r="Y161" s="9">
        <f t="shared" si="26"/>
        <v>3041680</v>
      </c>
      <c r="Z161" s="9">
        <f t="shared" si="22"/>
        <v>423311805600</v>
      </c>
      <c r="AA161" s="10">
        <f t="shared" si="23"/>
        <v>650624.16616661265</v>
      </c>
      <c r="AB161">
        <f>POWER(U161-U$179,2)</f>
        <v>1.8063041464661558E-5</v>
      </c>
      <c r="AC161">
        <f>POWER(X161-X$179,2)</f>
        <v>1.4824101533773246E-4</v>
      </c>
      <c r="AD161">
        <f>POWER(AA161-AA$179,2)</f>
        <v>77386916001.688675</v>
      </c>
    </row>
    <row r="162" spans="1:30" x14ac:dyDescent="0.25">
      <c r="A162">
        <v>141</v>
      </c>
      <c r="B162">
        <v>2460535</v>
      </c>
      <c r="C162">
        <v>1</v>
      </c>
      <c r="D162">
        <v>0.94399999999999995</v>
      </c>
      <c r="E162">
        <v>0.182244241528213</v>
      </c>
      <c r="G162">
        <v>141</v>
      </c>
      <c r="H162">
        <v>2100400</v>
      </c>
      <c r="I162">
        <v>1</v>
      </c>
      <c r="J162">
        <v>0.94599999999999995</v>
      </c>
      <c r="K162">
        <v>0.202049581646919</v>
      </c>
      <c r="M162">
        <v>141</v>
      </c>
      <c r="N162">
        <v>3951160</v>
      </c>
      <c r="O162">
        <v>1</v>
      </c>
      <c r="P162">
        <v>0.92800000000000005</v>
      </c>
      <c r="Q162">
        <v>0.26064729930460401</v>
      </c>
      <c r="S162" s="8">
        <f t="shared" si="18"/>
        <v>0.93933333333333335</v>
      </c>
      <c r="T162" s="9">
        <f t="shared" si="19"/>
        <v>6.4888888888888161E-5</v>
      </c>
      <c r="U162" s="10">
        <f t="shared" si="20"/>
        <v>8.0553639823963356E-3</v>
      </c>
      <c r="V162" s="8">
        <f t="shared" si="24"/>
        <v>0.214980374159912</v>
      </c>
      <c r="W162" s="9">
        <f t="shared" si="25"/>
        <v>1.1081092756217224E-3</v>
      </c>
      <c r="X162" s="10">
        <f t="shared" si="21"/>
        <v>3.3288275347661413E-2</v>
      </c>
      <c r="Y162" s="9">
        <f t="shared" si="26"/>
        <v>2837365</v>
      </c>
      <c r="Z162" s="9">
        <f t="shared" si="22"/>
        <v>641885854050</v>
      </c>
      <c r="AA162" s="10">
        <f t="shared" si="23"/>
        <v>801177.79178531899</v>
      </c>
      <c r="AB162">
        <f>POWER(U162-U$179,2)</f>
        <v>1.1114860940931772E-5</v>
      </c>
      <c r="AC162">
        <f>POWER(X162-X$179,2)</f>
        <v>2.8177010089272092E-4</v>
      </c>
      <c r="AD162">
        <f>POWER(AA162-AA$179,2)</f>
        <v>183816842659.64145</v>
      </c>
    </row>
    <row r="163" spans="1:30" x14ac:dyDescent="0.25">
      <c r="A163">
        <v>142</v>
      </c>
      <c r="B163">
        <v>2322205</v>
      </c>
      <c r="C163">
        <v>1</v>
      </c>
      <c r="D163">
        <v>0.94299999999999995</v>
      </c>
      <c r="E163">
        <v>0.177188821271061</v>
      </c>
      <c r="G163">
        <v>142</v>
      </c>
      <c r="H163">
        <v>1933450</v>
      </c>
      <c r="I163">
        <v>1</v>
      </c>
      <c r="J163">
        <v>0.94699999999999995</v>
      </c>
      <c r="K163">
        <v>0.16468345326185199</v>
      </c>
      <c r="M163">
        <v>142</v>
      </c>
      <c r="N163">
        <v>4639630</v>
      </c>
      <c r="O163">
        <v>1</v>
      </c>
      <c r="P163">
        <v>0.95199999999999996</v>
      </c>
      <c r="Q163">
        <v>0.17101662692427599</v>
      </c>
      <c r="S163" s="8">
        <f t="shared" si="18"/>
        <v>0.94733333333333325</v>
      </c>
      <c r="T163" s="9">
        <f t="shared" si="19"/>
        <v>1.3555555555555581E-5</v>
      </c>
      <c r="U163" s="10">
        <f t="shared" si="20"/>
        <v>3.6817870057290905E-3</v>
      </c>
      <c r="V163" s="8">
        <f t="shared" si="24"/>
        <v>0.17096296715239634</v>
      </c>
      <c r="W163" s="9">
        <f t="shared" si="25"/>
        <v>2.6065477859850446E-5</v>
      </c>
      <c r="X163" s="10">
        <f t="shared" si="21"/>
        <v>5.1054361086836104E-3</v>
      </c>
      <c r="Y163" s="9">
        <f t="shared" si="26"/>
        <v>2965095</v>
      </c>
      <c r="Z163" s="9">
        <f t="shared" si="22"/>
        <v>1427222141450</v>
      </c>
      <c r="AA163" s="10">
        <f t="shared" si="23"/>
        <v>1194664.0286917489</v>
      </c>
      <c r="AB163">
        <f>POWER(U163-U$179,2)</f>
        <v>1.0809370315466688E-6</v>
      </c>
      <c r="AC163">
        <f>POWER(X163-X$179,2)</f>
        <v>1.2988773763261056E-4</v>
      </c>
      <c r="AD163">
        <f>POWER(AA163-AA$179,2)</f>
        <v>676053788919.32263</v>
      </c>
    </row>
    <row r="164" spans="1:30" x14ac:dyDescent="0.25">
      <c r="A164">
        <v>143</v>
      </c>
      <c r="B164">
        <v>2741965</v>
      </c>
      <c r="C164">
        <v>1</v>
      </c>
      <c r="D164">
        <v>0.93799999999999994</v>
      </c>
      <c r="E164">
        <v>0.18826322522759401</v>
      </c>
      <c r="G164">
        <v>143</v>
      </c>
      <c r="H164">
        <v>1929475</v>
      </c>
      <c r="I164">
        <v>1</v>
      </c>
      <c r="J164">
        <v>0.94199999999999995</v>
      </c>
      <c r="K164">
        <v>0.177309512227773</v>
      </c>
      <c r="M164">
        <v>143</v>
      </c>
      <c r="N164">
        <v>4639630</v>
      </c>
      <c r="O164">
        <v>1</v>
      </c>
      <c r="P164">
        <v>0.94299999999999995</v>
      </c>
      <c r="Q164">
        <v>0.17964888116717301</v>
      </c>
      <c r="S164" s="8">
        <f t="shared" si="18"/>
        <v>0.94099999999999995</v>
      </c>
      <c r="T164" s="9">
        <f t="shared" si="19"/>
        <v>4.6666666666666748E-6</v>
      </c>
      <c r="U164" s="10">
        <f t="shared" si="20"/>
        <v>2.1602468994692888E-3</v>
      </c>
      <c r="V164" s="8">
        <f t="shared" si="24"/>
        <v>0.18174053954084668</v>
      </c>
      <c r="W164" s="9">
        <f t="shared" si="25"/>
        <v>2.2184822123154198E-5</v>
      </c>
      <c r="X164" s="10">
        <f t="shared" si="21"/>
        <v>4.7100766578851132E-3</v>
      </c>
      <c r="Y164" s="9">
        <f t="shared" si="26"/>
        <v>3103690</v>
      </c>
      <c r="Z164" s="9">
        <f t="shared" si="22"/>
        <v>1289579175150</v>
      </c>
      <c r="AA164" s="10">
        <f t="shared" si="23"/>
        <v>1135596.396238558</v>
      </c>
      <c r="AB164">
        <f>POWER(U164-U$179,2)</f>
        <v>6.5598546631833166E-6</v>
      </c>
      <c r="AC164">
        <f>POWER(X164-X$179,2)</f>
        <v>1.3905573575155394E-4</v>
      </c>
      <c r="AD164">
        <f>POWER(AA164-AA$179,2)</f>
        <v>582409017552.03577</v>
      </c>
    </row>
    <row r="165" spans="1:30" x14ac:dyDescent="0.25">
      <c r="A165">
        <v>144</v>
      </c>
      <c r="B165">
        <v>2540830</v>
      </c>
      <c r="C165">
        <v>1</v>
      </c>
      <c r="D165">
        <v>0.94099999999999995</v>
      </c>
      <c r="E165">
        <v>0.170419814288616</v>
      </c>
      <c r="G165">
        <v>144</v>
      </c>
      <c r="H165">
        <v>1563775</v>
      </c>
      <c r="I165">
        <v>1</v>
      </c>
      <c r="J165">
        <v>0.94899999999999995</v>
      </c>
      <c r="K165">
        <v>0.158142637521028</v>
      </c>
      <c r="M165">
        <v>144</v>
      </c>
      <c r="N165">
        <v>3641110</v>
      </c>
      <c r="O165">
        <v>1</v>
      </c>
      <c r="P165">
        <v>0.94399999999999995</v>
      </c>
      <c r="Q165">
        <v>0.175948317050933</v>
      </c>
      <c r="S165" s="8">
        <f t="shared" si="18"/>
        <v>0.94466666666666654</v>
      </c>
      <c r="T165" s="9">
        <f t="shared" si="19"/>
        <v>1.0888888888888908E-5</v>
      </c>
      <c r="U165" s="10">
        <f t="shared" si="20"/>
        <v>3.2998316455372248E-3</v>
      </c>
      <c r="V165" s="8">
        <f t="shared" si="24"/>
        <v>0.168170256286859</v>
      </c>
      <c r="W165" s="9">
        <f t="shared" si="25"/>
        <v>5.5370626188580785E-5</v>
      </c>
      <c r="X165" s="10">
        <f t="shared" si="21"/>
        <v>7.4411441451285422E-3</v>
      </c>
      <c r="Y165" s="9">
        <f t="shared" si="26"/>
        <v>2581905</v>
      </c>
      <c r="Z165" s="9">
        <f t="shared" si="22"/>
        <v>720063694850</v>
      </c>
      <c r="AA165" s="10">
        <f t="shared" si="23"/>
        <v>848565.66914411518</v>
      </c>
      <c r="AB165">
        <f>POWER(U165-U$179,2)</f>
        <v>2.0210505556463424E-6</v>
      </c>
      <c r="AC165">
        <f>POWER(X165-X$179,2)</f>
        <v>8.2103934087671886E-5</v>
      </c>
      <c r="AD165">
        <f>POWER(AA165-AA$179,2)</f>
        <v>226696484109.3952</v>
      </c>
    </row>
    <row r="166" spans="1:30" x14ac:dyDescent="0.25">
      <c r="A166">
        <v>145</v>
      </c>
      <c r="B166">
        <v>3038500</v>
      </c>
      <c r="C166">
        <v>1</v>
      </c>
      <c r="D166">
        <v>0.95599999999999996</v>
      </c>
      <c r="E166">
        <v>0.16001964777708</v>
      </c>
      <c r="G166">
        <v>145</v>
      </c>
      <c r="H166">
        <v>1706080</v>
      </c>
      <c r="I166">
        <v>1</v>
      </c>
      <c r="J166">
        <v>0.93400000000000005</v>
      </c>
      <c r="K166">
        <v>0.20051628768443999</v>
      </c>
      <c r="M166">
        <v>145</v>
      </c>
      <c r="N166">
        <v>3100510</v>
      </c>
      <c r="O166">
        <v>1</v>
      </c>
      <c r="P166">
        <v>0.94099999999999995</v>
      </c>
      <c r="Q166">
        <v>0.19406197920441601</v>
      </c>
      <c r="S166" s="8">
        <f t="shared" si="18"/>
        <v>0.94366666666666665</v>
      </c>
      <c r="T166" s="9">
        <f t="shared" si="19"/>
        <v>8.4222222222221657E-5</v>
      </c>
      <c r="U166" s="10">
        <f t="shared" si="20"/>
        <v>9.177266598624105E-3</v>
      </c>
      <c r="V166" s="8">
        <f t="shared" si="24"/>
        <v>0.18486597155531201</v>
      </c>
      <c r="W166" s="9">
        <f t="shared" si="25"/>
        <v>3.1561291897225338E-4</v>
      </c>
      <c r="X166" s="10">
        <f t="shared" si="21"/>
        <v>1.776549799392782E-2</v>
      </c>
      <c r="Y166" s="9">
        <f t="shared" si="26"/>
        <v>2615030</v>
      </c>
      <c r="Z166" s="9">
        <f t="shared" si="22"/>
        <v>413735924600</v>
      </c>
      <c r="AA166" s="10">
        <f t="shared" si="23"/>
        <v>643223.07530125196</v>
      </c>
      <c r="AB166">
        <f>POWER(U166-U$179,2)</f>
        <v>1.9854139172782673E-5</v>
      </c>
      <c r="AC166">
        <f>POWER(X166-X$179,2)</f>
        <v>1.5957543986769087E-6</v>
      </c>
      <c r="AD166">
        <f>POWER(AA166-AA$179,2)</f>
        <v>73323946643.558151</v>
      </c>
    </row>
    <row r="167" spans="1:30" x14ac:dyDescent="0.25">
      <c r="A167">
        <v>146</v>
      </c>
      <c r="B167">
        <v>3271435</v>
      </c>
      <c r="C167">
        <v>1</v>
      </c>
      <c r="D167">
        <v>0.94099999999999995</v>
      </c>
      <c r="E167">
        <v>0.19238272888958399</v>
      </c>
      <c r="G167">
        <v>146</v>
      </c>
      <c r="H167">
        <v>1910395</v>
      </c>
      <c r="I167">
        <v>1</v>
      </c>
      <c r="J167">
        <v>0.94599999999999995</v>
      </c>
      <c r="K167">
        <v>0.17635151532292301</v>
      </c>
      <c r="M167">
        <v>146</v>
      </c>
      <c r="N167">
        <v>3877225</v>
      </c>
      <c r="O167">
        <v>1</v>
      </c>
      <c r="P167">
        <v>0.93600000000000005</v>
      </c>
      <c r="Q167">
        <v>0.24794891791045601</v>
      </c>
      <c r="S167" s="8">
        <f t="shared" si="18"/>
        <v>0.94099999999999995</v>
      </c>
      <c r="T167" s="9">
        <f t="shared" si="19"/>
        <v>1.6666666666666325E-5</v>
      </c>
      <c r="U167" s="10">
        <f t="shared" si="20"/>
        <v>4.0824829046385881E-3</v>
      </c>
      <c r="V167" s="8">
        <f t="shared" si="24"/>
        <v>0.20556105404098768</v>
      </c>
      <c r="W167" s="9">
        <f t="shared" si="25"/>
        <v>9.411988031116054E-4</v>
      </c>
      <c r="X167" s="10">
        <f t="shared" si="21"/>
        <v>3.0678963527335883E-2</v>
      </c>
      <c r="Y167" s="9">
        <f t="shared" si="26"/>
        <v>3019685</v>
      </c>
      <c r="Z167" s="9">
        <f t="shared" si="22"/>
        <v>676425739400</v>
      </c>
      <c r="AA167" s="10">
        <f t="shared" si="23"/>
        <v>822451.05592977384</v>
      </c>
      <c r="AB167">
        <f>POWER(U167-U$179,2)</f>
        <v>4.0830223585270042E-7</v>
      </c>
      <c r="AC167">
        <f>POWER(X167-X$179,2)</f>
        <v>2.0097874524218772E-4</v>
      </c>
      <c r="AD167">
        <f>POWER(AA167-AA$179,2)</f>
        <v>202510736155.7348</v>
      </c>
    </row>
    <row r="168" spans="1:30" x14ac:dyDescent="0.25">
      <c r="A168">
        <v>147</v>
      </c>
      <c r="B168">
        <v>3482905</v>
      </c>
      <c r="C168">
        <v>1</v>
      </c>
      <c r="D168">
        <v>0.94</v>
      </c>
      <c r="E168">
        <v>0.21820193290710399</v>
      </c>
      <c r="G168">
        <v>147</v>
      </c>
      <c r="H168">
        <v>2381830</v>
      </c>
      <c r="I168">
        <v>1</v>
      </c>
      <c r="J168">
        <v>0.94499999999999995</v>
      </c>
      <c r="K168">
        <v>0.18247418399155099</v>
      </c>
      <c r="M168">
        <v>147</v>
      </c>
      <c r="N168">
        <v>3602155</v>
      </c>
      <c r="O168">
        <v>1</v>
      </c>
      <c r="P168">
        <v>0.94099999999999995</v>
      </c>
      <c r="Q168">
        <v>0.20321636813878999</v>
      </c>
      <c r="S168" s="8">
        <f t="shared" si="18"/>
        <v>0.94199999999999984</v>
      </c>
      <c r="T168" s="9">
        <f t="shared" si="19"/>
        <v>4.6666666666666748E-6</v>
      </c>
      <c r="U168" s="10">
        <f t="shared" si="20"/>
        <v>2.1602468994692888E-3</v>
      </c>
      <c r="V168" s="8">
        <f t="shared" si="24"/>
        <v>0.20129749501248165</v>
      </c>
      <c r="W168" s="9">
        <f t="shared" si="25"/>
        <v>2.1458637746623392E-4</v>
      </c>
      <c r="X168" s="10">
        <f t="shared" si="21"/>
        <v>1.4648767097139401E-2</v>
      </c>
      <c r="Y168" s="9">
        <f t="shared" si="26"/>
        <v>3155630</v>
      </c>
      <c r="Z168" s="9">
        <f t="shared" si="22"/>
        <v>301753313750</v>
      </c>
      <c r="AA168" s="10">
        <f t="shared" si="23"/>
        <v>549320.77491207269</v>
      </c>
      <c r="AB168">
        <f>POWER(U168-U$179,2)</f>
        <v>6.5598546631833166E-6</v>
      </c>
      <c r="AC168">
        <f>POWER(X168-X$179,2)</f>
        <v>3.4354591686244683E-6</v>
      </c>
      <c r="AD168">
        <f>POWER(AA168-AA$179,2)</f>
        <v>31287117358.908173</v>
      </c>
    </row>
    <row r="169" spans="1:30" x14ac:dyDescent="0.25">
      <c r="A169">
        <v>148</v>
      </c>
      <c r="B169">
        <v>3482905</v>
      </c>
      <c r="C169">
        <v>1</v>
      </c>
      <c r="D169">
        <v>0.93100000000000005</v>
      </c>
      <c r="E169">
        <v>0.22985393679141999</v>
      </c>
      <c r="G169">
        <v>148</v>
      </c>
      <c r="H169">
        <v>1869055</v>
      </c>
      <c r="I169">
        <v>1</v>
      </c>
      <c r="J169">
        <v>0.94699999999999995</v>
      </c>
      <c r="K169">
        <v>0.18104287782311401</v>
      </c>
      <c r="M169">
        <v>148</v>
      </c>
      <c r="N169">
        <v>3602155</v>
      </c>
      <c r="O169">
        <v>1</v>
      </c>
      <c r="P169">
        <v>0.94299999999999995</v>
      </c>
      <c r="Q169">
        <v>0.207206682756543</v>
      </c>
      <c r="S169" s="8">
        <f t="shared" si="18"/>
        <v>0.94033333333333335</v>
      </c>
      <c r="T169" s="9">
        <f t="shared" si="19"/>
        <v>4.6222222222221614E-5</v>
      </c>
      <c r="U169" s="10">
        <f t="shared" si="20"/>
        <v>6.798692684790335E-3</v>
      </c>
      <c r="V169" s="8">
        <f t="shared" si="24"/>
        <v>0.20603449912369232</v>
      </c>
      <c r="W169" s="9">
        <f t="shared" si="25"/>
        <v>3.9777358683580215E-4</v>
      </c>
      <c r="X169" s="10">
        <f t="shared" si="21"/>
        <v>1.994426200278672E-2</v>
      </c>
      <c r="Y169" s="9">
        <f t="shared" si="26"/>
        <v>2984705</v>
      </c>
      <c r="Z169" s="9">
        <f t="shared" si="22"/>
        <v>624707555000</v>
      </c>
      <c r="AA169" s="10">
        <f t="shared" si="23"/>
        <v>790384.43494289531</v>
      </c>
      <c r="AB169">
        <f>POWER(U169-U$179,2)</f>
        <v>4.3148614686545383E-6</v>
      </c>
      <c r="AC169">
        <f>POWER(X169-X$179,2)</f>
        <v>1.1847334652693916E-5</v>
      </c>
      <c r="AD169">
        <f>POWER(AA169-AA$179,2)</f>
        <v>174678280409.78522</v>
      </c>
    </row>
    <row r="170" spans="1:30" x14ac:dyDescent="0.25">
      <c r="A170">
        <v>149</v>
      </c>
      <c r="B170">
        <v>2181459</v>
      </c>
      <c r="C170">
        <v>2</v>
      </c>
      <c r="D170">
        <v>0.93600000000000005</v>
      </c>
      <c r="E170">
        <v>0.22565422526001899</v>
      </c>
      <c r="G170">
        <v>149</v>
      </c>
      <c r="H170">
        <v>2338105</v>
      </c>
      <c r="I170">
        <v>1</v>
      </c>
      <c r="J170">
        <v>0.94499999999999995</v>
      </c>
      <c r="K170">
        <v>0.187424677878618</v>
      </c>
      <c r="M170">
        <v>149</v>
      </c>
      <c r="N170">
        <v>3774861</v>
      </c>
      <c r="O170">
        <v>2</v>
      </c>
      <c r="P170">
        <v>0.93799999999999994</v>
      </c>
      <c r="Q170">
        <v>0.187673745989799</v>
      </c>
      <c r="S170" s="8">
        <f t="shared" si="18"/>
        <v>0.93966666666666665</v>
      </c>
      <c r="T170" s="9">
        <f t="shared" si="19"/>
        <v>1.4888888888888645E-5</v>
      </c>
      <c r="U170" s="10">
        <f t="shared" si="20"/>
        <v>3.8586123009300435E-3</v>
      </c>
      <c r="V170" s="8">
        <f t="shared" si="24"/>
        <v>0.20025088304281199</v>
      </c>
      <c r="W170" s="9">
        <f t="shared" si="25"/>
        <v>3.2267523705626689E-4</v>
      </c>
      <c r="X170" s="10">
        <f t="shared" si="21"/>
        <v>1.7963163336569284E-2</v>
      </c>
      <c r="Y170" s="9">
        <f t="shared" si="26"/>
        <v>2764808.3333333335</v>
      </c>
      <c r="Z170" s="9">
        <f t="shared" si="22"/>
        <v>514192856272.88885</v>
      </c>
      <c r="AA170" s="10">
        <f t="shared" si="23"/>
        <v>717072.4205217273</v>
      </c>
      <c r="AB170">
        <f>POWER(U170-U$179,2)</f>
        <v>7.4452034059196932E-7</v>
      </c>
      <c r="AC170">
        <f>POWER(X170-X$179,2)</f>
        <v>2.1342202510678386E-6</v>
      </c>
      <c r="AD170">
        <f>POWER(AA170-AA$179,2)</f>
        <v>118772106985.74245</v>
      </c>
    </row>
    <row r="171" spans="1:30" x14ac:dyDescent="0.25">
      <c r="A171">
        <v>150</v>
      </c>
      <c r="B171">
        <v>5040310</v>
      </c>
      <c r="C171">
        <v>1</v>
      </c>
      <c r="D171">
        <v>0.94599999999999995</v>
      </c>
      <c r="E171">
        <v>0.16235603734850801</v>
      </c>
      <c r="G171">
        <v>150</v>
      </c>
      <c r="H171">
        <v>3029755</v>
      </c>
      <c r="I171">
        <v>1</v>
      </c>
      <c r="J171">
        <v>0.94699999999999995</v>
      </c>
      <c r="K171">
        <v>0.165145436495542</v>
      </c>
      <c r="M171">
        <v>150</v>
      </c>
      <c r="N171">
        <v>4239745</v>
      </c>
      <c r="O171">
        <v>1</v>
      </c>
      <c r="P171">
        <v>0.94499999999999995</v>
      </c>
      <c r="Q171">
        <v>0.210519904151558</v>
      </c>
      <c r="S171" s="8">
        <f t="shared" si="18"/>
        <v>0.94599999999999984</v>
      </c>
      <c r="T171" s="9">
        <f t="shared" si="19"/>
        <v>6.6666666666666787E-7</v>
      </c>
      <c r="U171" s="10">
        <f t="shared" si="20"/>
        <v>8.1649658092772682E-4</v>
      </c>
      <c r="V171" s="8">
        <f t="shared" si="24"/>
        <v>0.17934045933186935</v>
      </c>
      <c r="W171" s="9">
        <f t="shared" si="25"/>
        <v>4.8737568089891734E-4</v>
      </c>
      <c r="X171" s="10">
        <f t="shared" si="21"/>
        <v>2.20765867130523E-2</v>
      </c>
      <c r="Y171" s="9">
        <f t="shared" si="26"/>
        <v>4103270</v>
      </c>
      <c r="Z171" s="9">
        <f t="shared" si="22"/>
        <v>683034614150</v>
      </c>
      <c r="AA171" s="10">
        <f t="shared" si="23"/>
        <v>826459.08195747959</v>
      </c>
      <c r="AB171">
        <f>POWER(U171-U$179,2)</f>
        <v>1.5248803517879575E-5</v>
      </c>
      <c r="AC171">
        <f>POWER(X171-X$179,2)</f>
        <v>3.1073048447455302E-5</v>
      </c>
      <c r="AD171">
        <f>POWER(AA171-AA$179,2)</f>
        <v>206134119476.02271</v>
      </c>
    </row>
    <row r="172" spans="1:30" x14ac:dyDescent="0.25">
      <c r="A172">
        <v>151</v>
      </c>
      <c r="B172">
        <v>2489013</v>
      </c>
      <c r="C172">
        <v>2</v>
      </c>
      <c r="D172">
        <v>0.93700000000000006</v>
      </c>
      <c r="E172">
        <v>0.22873318216204599</v>
      </c>
      <c r="G172">
        <v>151</v>
      </c>
      <c r="H172">
        <v>1645660</v>
      </c>
      <c r="I172">
        <v>1</v>
      </c>
      <c r="J172">
        <v>0.94399999999999995</v>
      </c>
      <c r="K172">
        <v>0.174025188490748</v>
      </c>
      <c r="M172">
        <v>151</v>
      </c>
      <c r="N172">
        <v>3563200</v>
      </c>
      <c r="O172">
        <v>1</v>
      </c>
      <c r="P172">
        <v>0.94199999999999995</v>
      </c>
      <c r="Q172">
        <v>0.19509202620387001</v>
      </c>
      <c r="S172" s="8">
        <f t="shared" si="18"/>
        <v>0.94099999999999995</v>
      </c>
      <c r="T172" s="9">
        <f t="shared" si="19"/>
        <v>8.6666666666663849E-6</v>
      </c>
      <c r="U172" s="10">
        <f t="shared" si="20"/>
        <v>2.9439202887759012E-3</v>
      </c>
      <c r="V172" s="8">
        <f t="shared" si="24"/>
        <v>0.19928346561888799</v>
      </c>
      <c r="W172" s="9">
        <f t="shared" si="25"/>
        <v>5.0761151077468008E-4</v>
      </c>
      <c r="X172" s="10">
        <f t="shared" si="21"/>
        <v>2.2530235479787601E-2</v>
      </c>
      <c r="Y172" s="9">
        <f t="shared" si="26"/>
        <v>2565957.6666666665</v>
      </c>
      <c r="Z172" s="9">
        <f t="shared" si="22"/>
        <v>615786849464.22229</v>
      </c>
      <c r="AA172" s="10">
        <f t="shared" si="23"/>
        <v>784720.8736004302</v>
      </c>
      <c r="AB172">
        <f>POWER(U172-U$179,2)</f>
        <v>3.1596766550462316E-6</v>
      </c>
      <c r="AC172">
        <f>POWER(X172-X$179,2)</f>
        <v>3.6336412843484875E-5</v>
      </c>
      <c r="AD172">
        <f>POWER(AA172-AA$179,2)</f>
        <v>169976238558.49896</v>
      </c>
    </row>
    <row r="173" spans="1:30" x14ac:dyDescent="0.25">
      <c r="A173">
        <v>152</v>
      </c>
      <c r="B173">
        <v>6108790</v>
      </c>
      <c r="C173">
        <v>1</v>
      </c>
      <c r="D173">
        <v>0.95099999999999996</v>
      </c>
      <c r="E173">
        <v>0.18764367903769</v>
      </c>
      <c r="G173">
        <v>152</v>
      </c>
      <c r="H173">
        <v>1942990</v>
      </c>
      <c r="I173">
        <v>1</v>
      </c>
      <c r="J173">
        <v>0.95</v>
      </c>
      <c r="K173">
        <v>0.172777600467205</v>
      </c>
      <c r="M173">
        <v>152</v>
      </c>
      <c r="N173">
        <v>3563200</v>
      </c>
      <c r="O173">
        <v>1</v>
      </c>
      <c r="P173">
        <v>0.94399999999999995</v>
      </c>
      <c r="Q173">
        <v>0.171409748554229</v>
      </c>
      <c r="S173" s="8">
        <f t="shared" si="18"/>
        <v>0.94833333333333325</v>
      </c>
      <c r="T173" s="9">
        <f t="shared" si="19"/>
        <v>9.5555555555555717E-6</v>
      </c>
      <c r="U173" s="10">
        <f t="shared" si="20"/>
        <v>3.0912061651652374E-3</v>
      </c>
      <c r="V173" s="8">
        <f t="shared" si="24"/>
        <v>0.17727700935304133</v>
      </c>
      <c r="W173" s="9">
        <f t="shared" si="25"/>
        <v>5.4045756651278845E-5</v>
      </c>
      <c r="X173" s="10">
        <f t="shared" si="21"/>
        <v>7.3515819148859962E-3</v>
      </c>
      <c r="Y173" s="9">
        <f t="shared" si="26"/>
        <v>3871660</v>
      </c>
      <c r="Z173" s="9">
        <f t="shared" si="22"/>
        <v>2939888725800</v>
      </c>
      <c r="AA173" s="10">
        <f t="shared" si="23"/>
        <v>1714610.3714255318</v>
      </c>
      <c r="AB173">
        <f>POWER(U173-U$179,2)</f>
        <v>2.6577543740807282E-6</v>
      </c>
      <c r="AC173">
        <f>POWER(X173-X$179,2)</f>
        <v>8.3735024092031982E-5</v>
      </c>
      <c r="AD173">
        <f>POWER(AA173-AA$179,2)</f>
        <v>1801423649293.1057</v>
      </c>
    </row>
    <row r="174" spans="1:30" x14ac:dyDescent="0.25">
      <c r="A174">
        <v>153</v>
      </c>
      <c r="B174">
        <v>5806690</v>
      </c>
      <c r="C174">
        <v>1</v>
      </c>
      <c r="D174">
        <v>0.94799999999999995</v>
      </c>
      <c r="E174">
        <v>0.198168816328048</v>
      </c>
      <c r="G174">
        <v>153</v>
      </c>
      <c r="H174">
        <v>1942990</v>
      </c>
      <c r="I174">
        <v>1</v>
      </c>
      <c r="J174">
        <v>0.94299999999999995</v>
      </c>
      <c r="K174">
        <v>0.18069406172633101</v>
      </c>
      <c r="M174">
        <v>153</v>
      </c>
      <c r="N174">
        <v>4260415</v>
      </c>
      <c r="O174">
        <v>1</v>
      </c>
      <c r="P174">
        <v>0.94</v>
      </c>
      <c r="Q174">
        <v>0.18034164929389901</v>
      </c>
      <c r="S174" s="8">
        <f t="shared" si="18"/>
        <v>0.94366666666666665</v>
      </c>
      <c r="T174" s="9">
        <f t="shared" si="19"/>
        <v>1.0888888888888908E-5</v>
      </c>
      <c r="U174" s="10">
        <f t="shared" si="20"/>
        <v>3.2998316455372248E-3</v>
      </c>
      <c r="V174" s="8">
        <f t="shared" si="24"/>
        <v>0.18640150911609266</v>
      </c>
      <c r="W174" s="9">
        <f t="shared" si="25"/>
        <v>6.9255458597356718E-5</v>
      </c>
      <c r="X174" s="10">
        <f t="shared" si="21"/>
        <v>8.3219864574124794E-3</v>
      </c>
      <c r="Y174" s="9">
        <f t="shared" si="26"/>
        <v>4003365</v>
      </c>
      <c r="Z174" s="9">
        <f t="shared" si="22"/>
        <v>2521066966250</v>
      </c>
      <c r="AA174" s="10">
        <f t="shared" si="23"/>
        <v>1587786.8138544292</v>
      </c>
      <c r="AB174">
        <f>POWER(U174-U$179,2)</f>
        <v>2.0210505556463424E-6</v>
      </c>
      <c r="AC174">
        <f>POWER(X174-X$179,2)</f>
        <v>6.6916977745273248E-5</v>
      </c>
      <c r="AD174">
        <f>POWER(AA174-AA$179,2)</f>
        <v>1477069999879.3203</v>
      </c>
    </row>
    <row r="175" spans="1:30" x14ac:dyDescent="0.25">
      <c r="S175" s="8"/>
      <c r="T175" s="9"/>
      <c r="U175" s="10"/>
      <c r="V175" s="8"/>
      <c r="W175" s="9"/>
      <c r="X175" s="10"/>
      <c r="Y175" s="8"/>
      <c r="Z175" s="9"/>
      <c r="AA175" s="10"/>
    </row>
    <row r="176" spans="1:30" x14ac:dyDescent="0.25">
      <c r="S176" s="8"/>
      <c r="T176" s="9"/>
      <c r="U176" s="10"/>
      <c r="V176" s="8"/>
      <c r="W176" s="9"/>
      <c r="X176" s="10"/>
      <c r="Y176" s="8"/>
      <c r="Z176" s="9"/>
      <c r="AA176" s="10"/>
    </row>
    <row r="177" spans="17:27" x14ac:dyDescent="0.25">
      <c r="Q177" s="1" t="s">
        <v>35</v>
      </c>
      <c r="S177" s="8">
        <f>MAX(D21:D178, J21:J178,P21:P178)</f>
        <v>0.95599999999999996</v>
      </c>
      <c r="T177" s="9">
        <f>MAX(T21:T174)</f>
        <v>2.3355555555555437E-4</v>
      </c>
      <c r="U177" s="9">
        <f>MAX(U21:U174)</f>
        <v>1.5282524515130161E-2</v>
      </c>
      <c r="V177" s="8">
        <f>MAX(E21:E174, K21:K174,Q21:Q174)</f>
        <v>0.32150825738906802</v>
      </c>
      <c r="W177" s="9">
        <f>MAX(W21:W174)</f>
        <v>2.7123680832460521E-3</v>
      </c>
      <c r="X177" s="9">
        <f>MAX(X21:X174)</f>
        <v>5.2080400183236418E-2</v>
      </c>
      <c r="Y177" s="8">
        <f>MAX(B21:B174, H21:H174,N21:N174)</f>
        <v>6108790</v>
      </c>
      <c r="Z177" s="9">
        <f>MAX(Z21:Z174)</f>
        <v>2939888725800</v>
      </c>
      <c r="AA177" s="10">
        <f>MAX(AA21:AA174)</f>
        <v>1714610.3714255318</v>
      </c>
    </row>
    <row r="178" spans="17:27" x14ac:dyDescent="0.25">
      <c r="Q178" s="1" t="s">
        <v>36</v>
      </c>
      <c r="S178" s="8">
        <f>MIN(D21:D178, J21:J178,P21:P178)</f>
        <v>0.89300000000000002</v>
      </c>
      <c r="T178" s="9">
        <f>MIN(T21:T174)</f>
        <v>1.2325951644078309E-32</v>
      </c>
      <c r="U178" s="10">
        <f>MIN(U21:U174)</f>
        <v>1.1102230246251565E-16</v>
      </c>
      <c r="V178" s="8">
        <f>MIN(E21:E174, K21:K174,Q21:Q174)</f>
        <v>0.15500376182794501</v>
      </c>
      <c r="W178" s="9">
        <f>MIN(W21:W174)</f>
        <v>1.0359031267917585E-5</v>
      </c>
      <c r="X178" s="10">
        <f>MIN(X21:X174)</f>
        <v>3.2185448991613563E-3</v>
      </c>
      <c r="Y178" s="8">
        <f>MIN(B21:B174, H21:H174,N21:N174)</f>
        <v>19085</v>
      </c>
      <c r="Z178" s="9">
        <f>MIN(Z21:Z174)</f>
        <v>10207904</v>
      </c>
      <c r="AA178" s="10">
        <f>MIN(AA21:AA174)</f>
        <v>3194.9810641066406</v>
      </c>
    </row>
    <row r="179" spans="17:27" x14ac:dyDescent="0.25">
      <c r="Q179" s="1" t="s">
        <v>45</v>
      </c>
      <c r="S179" s="8">
        <f>AVERAGE(S21:S174)</f>
        <v>0.93442640692640699</v>
      </c>
      <c r="T179" s="9">
        <f>AVERAGE(T21:T174)</f>
        <v>2.9594516594516379E-5</v>
      </c>
      <c r="U179" s="10">
        <f>AVERAGE(U21:U174)</f>
        <v>4.7214682220385268E-3</v>
      </c>
      <c r="V179" s="8">
        <f>AVERAGE(E21:E174, K21:K174,Q21:Q174)</f>
        <v>0.21151930886785586</v>
      </c>
      <c r="W179" s="9">
        <f>AVERAGE(W21:W174)</f>
        <v>3.5414427032048337E-4</v>
      </c>
      <c r="X179" s="10">
        <f>AVERAGE(X21:X174)</f>
        <v>1.6502266265907617E-2</v>
      </c>
      <c r="Y179" s="8">
        <f>AVERAGE(B21:B174, H21:H174,N21:N174)</f>
        <v>1127460.6320346321</v>
      </c>
      <c r="Z179" s="9">
        <f>AVERAGE(Z21:Z174)</f>
        <v>265118685314.90619</v>
      </c>
      <c r="AA179" s="10">
        <f>AVERAGE(AA21:AA174)</f>
        <v>372439.127025956</v>
      </c>
    </row>
    <row r="180" spans="17:27" x14ac:dyDescent="0.25">
      <c r="S180" s="8"/>
      <c r="T180" s="9"/>
      <c r="U180" s="10"/>
      <c r="V180" s="8"/>
      <c r="W180" s="9"/>
      <c r="X180" s="10"/>
      <c r="Y180" s="8"/>
      <c r="Z180" s="9"/>
      <c r="AA180" s="10"/>
    </row>
    <row r="181" spans="17:27" x14ac:dyDescent="0.25">
      <c r="Q181" s="1" t="s">
        <v>46</v>
      </c>
      <c r="S181" s="11"/>
      <c r="T181" s="12"/>
      <c r="U181" s="13">
        <f>SQRT(AVERAGE(AB21:AB174))</f>
        <v>2.7022683846717969E-3</v>
      </c>
      <c r="V181" s="11"/>
      <c r="W181" s="12"/>
      <c r="X181" s="13">
        <f>SQRT(AVERAGE(AC21:AC174))</f>
        <v>9.0454120088346857E-3</v>
      </c>
      <c r="Y181" s="11"/>
      <c r="Z181" s="12"/>
      <c r="AA181" s="13">
        <f>SQRT(AVERAGE(AD21:AD174))</f>
        <v>355538.72078164713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opLeftCell="I164" workbookViewId="0">
      <selection activeCell="Q181" sqref="Q181:Q185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  <col min="20" max="20" width="12" bestFit="1" customWidth="1"/>
    <col min="23" max="23" width="12" bestFit="1" customWidth="1"/>
    <col min="28" max="28" width="13.42578125" customWidth="1"/>
    <col min="29" max="29" width="14.28515625" customWidth="1"/>
    <col min="30" max="30" width="12.42578125" customWidth="1"/>
  </cols>
  <sheetData>
    <row r="1" spans="1:31" ht="15.75" thickBot="1" x14ac:dyDescent="0.3">
      <c r="A1" t="s">
        <v>0</v>
      </c>
      <c r="B1" t="s">
        <v>42</v>
      </c>
      <c r="G1" t="s">
        <v>29</v>
      </c>
      <c r="H1" t="s">
        <v>43</v>
      </c>
      <c r="M1" t="s">
        <v>30</v>
      </c>
      <c r="N1" t="s">
        <v>44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  <c r="AE1" s="9"/>
    </row>
    <row r="2" spans="1:31" x14ac:dyDescent="0.25">
      <c r="A2" t="s">
        <v>1</v>
      </c>
      <c r="G2" t="s">
        <v>1</v>
      </c>
      <c r="M2" t="s">
        <v>1</v>
      </c>
    </row>
    <row r="3" spans="1:31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1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1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1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1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1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1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1" x14ac:dyDescent="0.25">
      <c r="A10" t="s">
        <v>11</v>
      </c>
      <c r="G10" t="s">
        <v>11</v>
      </c>
      <c r="M10" t="s">
        <v>11</v>
      </c>
    </row>
    <row r="11" spans="1:31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1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1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1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1" x14ac:dyDescent="0.25">
      <c r="A15" t="s">
        <v>19</v>
      </c>
      <c r="G15" t="s">
        <v>19</v>
      </c>
      <c r="M15" t="s">
        <v>19</v>
      </c>
    </row>
    <row r="16" spans="1:31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39760</v>
      </c>
      <c r="C21">
        <v>1</v>
      </c>
      <c r="D21">
        <v>0.90200000000000002</v>
      </c>
      <c r="E21">
        <v>0.307220498085022</v>
      </c>
      <c r="G21">
        <v>0</v>
      </c>
      <c r="H21">
        <v>37375</v>
      </c>
      <c r="I21">
        <v>1</v>
      </c>
      <c r="J21">
        <v>0.91300000000000003</v>
      </c>
      <c r="K21">
        <v>0.287519512176513</v>
      </c>
      <c r="M21">
        <v>0</v>
      </c>
      <c r="N21">
        <v>37375</v>
      </c>
      <c r="O21">
        <v>1</v>
      </c>
      <c r="P21">
        <v>0.91</v>
      </c>
      <c r="Q21">
        <v>0.309333123207092</v>
      </c>
      <c r="S21" s="5">
        <f>AVERAGE(D21,J21,P21)</f>
        <v>0.90833333333333333</v>
      </c>
      <c r="T21" s="6">
        <f>AVERAGE(POWER((J21-S21),2),POWER((D21-S21),2),POWER((P21-S21),2))</f>
        <v>2.1555555555555596E-5</v>
      </c>
      <c r="U21" s="7">
        <f>SQRT(T21)</f>
        <v>4.6427960923947111E-3</v>
      </c>
      <c r="V21" s="5">
        <f>AVERAGE(E21,K21,Q21)</f>
        <v>0.30135771115620896</v>
      </c>
      <c r="W21" s="6">
        <f>AVERAGE(POWER((K21-V21),2),POWER((E21-V21),2),POWER((Q21-V21),2))</f>
        <v>9.6491739651896529E-5</v>
      </c>
      <c r="X21" s="7">
        <f>SQRT(W21)</f>
        <v>9.8230209025480814E-3</v>
      </c>
      <c r="Y21" s="6">
        <f>AVERAGE(B21,H21,N21)</f>
        <v>38170</v>
      </c>
      <c r="Z21" s="6">
        <f>AVERAGE(POWER((H21-Y21),2),POWER((B21-Y21),2),POWER((N21-Y21),2))</f>
        <v>1264050</v>
      </c>
      <c r="AA21" s="7">
        <f>SQRT(Z21)</f>
        <v>1124.2997820866105</v>
      </c>
      <c r="AB21">
        <f>POWER(U21-U$183,2)</f>
        <v>2.656867510421179E-8</v>
      </c>
      <c r="AC21">
        <f>POWER(X21-X$183,2)</f>
        <v>4.1307031996416797E-5</v>
      </c>
      <c r="AD21">
        <f>POWER(AA21-AA$183,2)</f>
        <v>148891088492.6171</v>
      </c>
    </row>
    <row r="22" spans="1:30" x14ac:dyDescent="0.25">
      <c r="A22">
        <v>1</v>
      </c>
      <c r="B22">
        <v>46915</v>
      </c>
      <c r="C22">
        <v>1</v>
      </c>
      <c r="D22">
        <v>0.90700000000000003</v>
      </c>
      <c r="E22">
        <v>0.28204007124900798</v>
      </c>
      <c r="G22">
        <v>1</v>
      </c>
      <c r="H22">
        <v>34990</v>
      </c>
      <c r="I22">
        <v>1</v>
      </c>
      <c r="J22">
        <v>0.90700000000000003</v>
      </c>
      <c r="K22">
        <v>0.293374186992645</v>
      </c>
      <c r="M22">
        <v>1</v>
      </c>
      <c r="N22">
        <v>46120</v>
      </c>
      <c r="O22">
        <v>1</v>
      </c>
      <c r="P22">
        <v>0.91100000000000003</v>
      </c>
      <c r="Q22">
        <v>0.29689775276183999</v>
      </c>
      <c r="S22" s="8">
        <f t="shared" ref="S22:S85" si="0">AVERAGE(D22,J22,P22)</f>
        <v>0.90833333333333333</v>
      </c>
      <c r="T22" s="9">
        <f t="shared" ref="T22:T85" si="1">AVERAGE(POWER((J22-S22),2),POWER((D22-S22),2),POWER((P22-S22),2))</f>
        <v>3.5555555555555618E-6</v>
      </c>
      <c r="U22" s="10">
        <f t="shared" ref="U22:U85" si="2">SQRT(T22)</f>
        <v>1.8856180831641283E-3</v>
      </c>
      <c r="V22" s="8">
        <f>AVERAGE(E22,K22,Q22)</f>
        <v>0.29077067033449766</v>
      </c>
      <c r="W22" s="9">
        <f>AVERAGE(POWER((K22-V22),2),POWER((E22-V22),2),POWER((Q22-V22),2))</f>
        <v>4.0180932817417038E-5</v>
      </c>
      <c r="X22" s="10">
        <f t="shared" ref="X22:X85" si="3">SQRT(W22)</f>
        <v>6.3388431765912176E-3</v>
      </c>
      <c r="Y22" s="9">
        <f>AVERAGE(B22,H22,N22)</f>
        <v>42675</v>
      </c>
      <c r="Z22" s="9">
        <f t="shared" ref="Z22:Z85" si="4">AVERAGE(POWER((H22-Y22),2),POWER((B22-Y22),2),POWER((N22-Y22),2))</f>
        <v>29634950</v>
      </c>
      <c r="AA22" s="10">
        <f t="shared" ref="AA22:AA85" si="5">SQRT(Z22)</f>
        <v>5443.7992248061464</v>
      </c>
      <c r="AB22">
        <f t="shared" ref="AB22:AB85" si="6">POWER(U22-U$183,2)</f>
        <v>8.5274337850032483E-6</v>
      </c>
      <c r="AC22">
        <f t="shared" ref="AC22:AC85" si="7">POWER(X22-X$183,2)</f>
        <v>9.8232528015706696E-5</v>
      </c>
      <c r="AD22">
        <f t="shared" ref="AD22:AD85" si="8">POWER(AA22-AA$183,2)</f>
        <v>145576267208.1095</v>
      </c>
    </row>
    <row r="23" spans="1:30" x14ac:dyDescent="0.25">
      <c r="A23">
        <v>2</v>
      </c>
      <c r="B23">
        <v>44495</v>
      </c>
      <c r="C23">
        <v>2</v>
      </c>
      <c r="D23">
        <v>0.91</v>
      </c>
      <c r="E23">
        <v>0.28133491587638798</v>
      </c>
      <c r="G23">
        <v>2</v>
      </c>
      <c r="H23">
        <v>23589</v>
      </c>
      <c r="I23">
        <v>2</v>
      </c>
      <c r="J23">
        <v>0.91100000000000003</v>
      </c>
      <c r="K23">
        <v>0.276987829208374</v>
      </c>
      <c r="M23">
        <v>2</v>
      </c>
      <c r="N23">
        <v>38286</v>
      </c>
      <c r="O23">
        <v>2</v>
      </c>
      <c r="P23">
        <v>0.90300000000000002</v>
      </c>
      <c r="Q23">
        <v>0.28021195244789099</v>
      </c>
      <c r="S23" s="8">
        <f t="shared" si="0"/>
        <v>0.90800000000000003</v>
      </c>
      <c r="T23" s="9">
        <f t="shared" si="1"/>
        <v>1.2666666666666691E-5</v>
      </c>
      <c r="U23" s="10">
        <f t="shared" si="2"/>
        <v>3.5590260840104404E-3</v>
      </c>
      <c r="V23" s="8">
        <f t="shared" ref="V23:V86" si="9">AVERAGE(E23,K23,Q23)</f>
        <v>0.27951156584421766</v>
      </c>
      <c r="W23" s="9">
        <f t="shared" ref="W23:W86" si="10">AVERAGE(POWER((K23-V23),2),POWER((E23-V23),2),POWER((Q23-V23),2))</f>
        <v>3.3947977805066753E-6</v>
      </c>
      <c r="X23" s="10">
        <f t="shared" si="3"/>
        <v>1.8424977016286005E-3</v>
      </c>
      <c r="Y23" s="9">
        <f t="shared" ref="Y23:Y86" si="11">AVERAGE(B23,H23,N23)</f>
        <v>35456.666666666664</v>
      </c>
      <c r="Z23" s="9">
        <f t="shared" si="4"/>
        <v>76846036.222222224</v>
      </c>
      <c r="AA23" s="10">
        <f t="shared" si="5"/>
        <v>8766.1870971490353</v>
      </c>
      <c r="AB23">
        <f t="shared" si="6"/>
        <v>1.5544329687058944E-6</v>
      </c>
      <c r="AC23">
        <f t="shared" si="7"/>
        <v>2.0757830070121716E-4</v>
      </c>
      <c r="AD23">
        <f t="shared" si="8"/>
        <v>143052027292.65582</v>
      </c>
    </row>
    <row r="24" spans="1:30" x14ac:dyDescent="0.25">
      <c r="A24">
        <v>3</v>
      </c>
      <c r="B24">
        <v>46061</v>
      </c>
      <c r="C24">
        <v>3</v>
      </c>
      <c r="D24">
        <v>0.91800000000000004</v>
      </c>
      <c r="E24">
        <v>0.242068200349807</v>
      </c>
      <c r="G24">
        <v>3</v>
      </c>
      <c r="H24">
        <v>29210</v>
      </c>
      <c r="I24">
        <v>2</v>
      </c>
      <c r="J24">
        <v>0.91300000000000003</v>
      </c>
      <c r="K24">
        <v>0.28937426328658999</v>
      </c>
      <c r="M24">
        <v>3</v>
      </c>
      <c r="N24">
        <v>42468</v>
      </c>
      <c r="O24">
        <v>2</v>
      </c>
      <c r="P24">
        <v>0.91600000000000004</v>
      </c>
      <c r="Q24">
        <v>0.25857796525955201</v>
      </c>
      <c r="S24" s="8">
        <f t="shared" si="0"/>
        <v>0.91566666666666663</v>
      </c>
      <c r="T24" s="9">
        <f t="shared" si="1"/>
        <v>4.2222222222222305E-6</v>
      </c>
      <c r="U24" s="10">
        <f t="shared" si="2"/>
        <v>2.0548046676563273E-3</v>
      </c>
      <c r="V24" s="8">
        <f t="shared" si="9"/>
        <v>0.26334014296531633</v>
      </c>
      <c r="W24" s="9">
        <f t="shared" si="10"/>
        <v>3.8431643334711833E-4</v>
      </c>
      <c r="X24" s="10">
        <f t="shared" si="3"/>
        <v>1.9603990240436214E-2</v>
      </c>
      <c r="Y24" s="9">
        <f t="shared" si="11"/>
        <v>39246.333333333336</v>
      </c>
      <c r="Z24" s="9">
        <f t="shared" si="4"/>
        <v>52515601.55555556</v>
      </c>
      <c r="AA24" s="10">
        <f t="shared" si="5"/>
        <v>7246.7649027380185</v>
      </c>
      <c r="AB24">
        <f t="shared" si="6"/>
        <v>7.5679483356215592E-6</v>
      </c>
      <c r="AC24">
        <f t="shared" si="7"/>
        <v>1.1248743461057313E-5</v>
      </c>
      <c r="AD24">
        <f t="shared" si="8"/>
        <v>144203694325.44666</v>
      </c>
    </row>
    <row r="25" spans="1:30" x14ac:dyDescent="0.25">
      <c r="A25">
        <v>4</v>
      </c>
      <c r="B25">
        <v>46583</v>
      </c>
      <c r="C25">
        <v>2</v>
      </c>
      <c r="D25">
        <v>0.90500000000000003</v>
      </c>
      <c r="E25">
        <v>0.28991217494010901</v>
      </c>
      <c r="G25">
        <v>4</v>
      </c>
      <c r="H25">
        <v>32275</v>
      </c>
      <c r="I25">
        <v>2</v>
      </c>
      <c r="J25">
        <v>0.90200000000000002</v>
      </c>
      <c r="K25">
        <v>0.27353670489788001</v>
      </c>
      <c r="M25">
        <v>4</v>
      </c>
      <c r="N25">
        <v>51241</v>
      </c>
      <c r="O25">
        <v>2</v>
      </c>
      <c r="P25">
        <v>0.91600000000000004</v>
      </c>
      <c r="Q25">
        <v>0.239666888236999</v>
      </c>
      <c r="S25" s="8">
        <f t="shared" si="0"/>
        <v>0.90766666666666662</v>
      </c>
      <c r="T25" s="9">
        <f t="shared" si="1"/>
        <v>3.6222222222222286E-5</v>
      </c>
      <c r="U25" s="10">
        <f t="shared" si="2"/>
        <v>6.0184900284226015E-3</v>
      </c>
      <c r="V25" s="8">
        <f t="shared" si="9"/>
        <v>0.26770525602499601</v>
      </c>
      <c r="W25" s="9">
        <f t="shared" si="10"/>
        <v>4.3776770395815076E-4</v>
      </c>
      <c r="X25" s="10">
        <f t="shared" si="3"/>
        <v>2.0922899033311584E-2</v>
      </c>
      <c r="Y25" s="9">
        <f t="shared" si="11"/>
        <v>43366.333333333336</v>
      </c>
      <c r="Z25" s="9">
        <f t="shared" si="4"/>
        <v>65124998.222222231</v>
      </c>
      <c r="AA25" s="10">
        <f t="shared" si="5"/>
        <v>8070.0060856372493</v>
      </c>
      <c r="AB25">
        <f t="shared" si="6"/>
        <v>1.470628999659913E-6</v>
      </c>
      <c r="AC25">
        <f t="shared" si="7"/>
        <v>2.1835278902611879E-5</v>
      </c>
      <c r="AD25">
        <f t="shared" si="8"/>
        <v>143579134178.48196</v>
      </c>
    </row>
    <row r="26" spans="1:30" x14ac:dyDescent="0.25">
      <c r="A26">
        <v>5</v>
      </c>
      <c r="B26">
        <v>47443</v>
      </c>
      <c r="C26">
        <v>3</v>
      </c>
      <c r="D26">
        <v>0.91500000000000004</v>
      </c>
      <c r="E26">
        <v>0.267149504184722</v>
      </c>
      <c r="G26">
        <v>5</v>
      </c>
      <c r="H26">
        <v>31311</v>
      </c>
      <c r="I26">
        <v>2</v>
      </c>
      <c r="J26">
        <v>0.91800000000000004</v>
      </c>
      <c r="K26">
        <v>0.265086417436599</v>
      </c>
      <c r="M26">
        <v>5</v>
      </c>
      <c r="N26">
        <v>51241</v>
      </c>
      <c r="O26">
        <v>2</v>
      </c>
      <c r="P26">
        <v>0.92</v>
      </c>
      <c r="Q26">
        <v>0.26792731404304498</v>
      </c>
      <c r="S26" s="8">
        <f t="shared" si="0"/>
        <v>0.91766666666666674</v>
      </c>
      <c r="T26" s="9">
        <f t="shared" si="1"/>
        <v>4.2222222222222296E-6</v>
      </c>
      <c r="U26" s="10">
        <f t="shared" si="2"/>
        <v>2.0548046676563273E-3</v>
      </c>
      <c r="V26" s="8">
        <f t="shared" si="9"/>
        <v>0.26672107855478866</v>
      </c>
      <c r="W26" s="9">
        <f t="shared" si="10"/>
        <v>1.436889848277942E-6</v>
      </c>
      <c r="X26" s="10">
        <f t="shared" si="3"/>
        <v>1.1987034029641954E-3</v>
      </c>
      <c r="Y26" s="9">
        <f t="shared" si="11"/>
        <v>43331.666666666664</v>
      </c>
      <c r="Z26" s="9">
        <f t="shared" si="4"/>
        <v>74652347.555555552</v>
      </c>
      <c r="AA26" s="10">
        <f t="shared" si="5"/>
        <v>8640.1590005945818</v>
      </c>
      <c r="AB26">
        <f t="shared" si="6"/>
        <v>7.5679483356215592E-6</v>
      </c>
      <c r="AC26">
        <f t="shared" si="7"/>
        <v>2.265438048085025E-4</v>
      </c>
      <c r="AD26">
        <f t="shared" si="8"/>
        <v>143147376421.8588</v>
      </c>
    </row>
    <row r="27" spans="1:30" x14ac:dyDescent="0.25">
      <c r="A27">
        <v>6</v>
      </c>
      <c r="B27">
        <v>47443</v>
      </c>
      <c r="C27">
        <v>3</v>
      </c>
      <c r="D27">
        <v>0.92200000000000004</v>
      </c>
      <c r="E27">
        <v>0.24712710475921601</v>
      </c>
      <c r="G27">
        <v>6</v>
      </c>
      <c r="H27">
        <v>33741</v>
      </c>
      <c r="I27">
        <v>3</v>
      </c>
      <c r="J27">
        <v>0.91500000000000004</v>
      </c>
      <c r="K27">
        <v>0.23966715168952901</v>
      </c>
      <c r="M27">
        <v>6</v>
      </c>
      <c r="N27">
        <v>41774</v>
      </c>
      <c r="O27">
        <v>3</v>
      </c>
      <c r="P27">
        <v>0.92200000000000004</v>
      </c>
      <c r="Q27">
        <v>0.27947121953964199</v>
      </c>
      <c r="S27" s="8">
        <f t="shared" si="0"/>
        <v>0.91966666666666674</v>
      </c>
      <c r="T27" s="9">
        <f t="shared" si="1"/>
        <v>1.0888888888888908E-5</v>
      </c>
      <c r="U27" s="10">
        <f t="shared" si="2"/>
        <v>3.2998316455372248E-3</v>
      </c>
      <c r="V27" s="8">
        <f t="shared" si="9"/>
        <v>0.25542182532946234</v>
      </c>
      <c r="W27" s="9">
        <f t="shared" si="10"/>
        <v>2.9846183090530005E-4</v>
      </c>
      <c r="X27" s="10">
        <f t="shared" si="3"/>
        <v>1.7276047896011983E-2</v>
      </c>
      <c r="Y27" s="9">
        <f t="shared" si="11"/>
        <v>40986</v>
      </c>
      <c r="Z27" s="9">
        <f t="shared" si="4"/>
        <v>31601272.666666668</v>
      </c>
      <c r="AA27" s="10">
        <f t="shared" si="5"/>
        <v>5621.50092650234</v>
      </c>
      <c r="AB27">
        <f t="shared" si="6"/>
        <v>2.2679259134635606E-6</v>
      </c>
      <c r="AC27">
        <f t="shared" si="7"/>
        <v>1.0526191661714896E-6</v>
      </c>
      <c r="AD27">
        <f t="shared" si="8"/>
        <v>145440696543.4093</v>
      </c>
    </row>
    <row r="28" spans="1:30" x14ac:dyDescent="0.25">
      <c r="A28">
        <v>7</v>
      </c>
      <c r="B28">
        <v>50621</v>
      </c>
      <c r="C28">
        <v>3</v>
      </c>
      <c r="D28">
        <v>0.91500000000000004</v>
      </c>
      <c r="E28">
        <v>0.25539307475090001</v>
      </c>
      <c r="G28">
        <v>7</v>
      </c>
      <c r="H28">
        <v>36201</v>
      </c>
      <c r="I28">
        <v>3</v>
      </c>
      <c r="J28">
        <v>0.91300000000000003</v>
      </c>
      <c r="K28">
        <v>0.247606553316116</v>
      </c>
      <c r="M28">
        <v>7</v>
      </c>
      <c r="N28">
        <v>37481</v>
      </c>
      <c r="O28">
        <v>3</v>
      </c>
      <c r="P28">
        <v>0.91600000000000004</v>
      </c>
      <c r="Q28">
        <v>0.28113859128952001</v>
      </c>
      <c r="S28" s="8">
        <f t="shared" si="0"/>
        <v>0.91466666666666674</v>
      </c>
      <c r="T28" s="9">
        <f t="shared" si="1"/>
        <v>1.5555555555555583E-6</v>
      </c>
      <c r="U28" s="10">
        <f t="shared" si="2"/>
        <v>1.2472191289246482E-3</v>
      </c>
      <c r="V28" s="8">
        <f t="shared" si="9"/>
        <v>0.26137940645217866</v>
      </c>
      <c r="W28" s="9">
        <f t="shared" si="10"/>
        <v>2.0531767872716841E-4</v>
      </c>
      <c r="X28" s="10">
        <f t="shared" si="3"/>
        <v>1.4328910591080133E-2</v>
      </c>
      <c r="Y28" s="9">
        <f t="shared" si="11"/>
        <v>41434.333333333336</v>
      </c>
      <c r="Z28" s="9">
        <f t="shared" si="4"/>
        <v>42470488.888888888</v>
      </c>
      <c r="AA28" s="10">
        <f t="shared" si="5"/>
        <v>6516.9386132515383</v>
      </c>
      <c r="AB28">
        <f t="shared" si="6"/>
        <v>1.2663462911872082E-5</v>
      </c>
      <c r="AC28">
        <f t="shared" si="7"/>
        <v>3.6908749653062497E-6</v>
      </c>
      <c r="AD28">
        <f t="shared" si="8"/>
        <v>144758517799.85016</v>
      </c>
    </row>
    <row r="29" spans="1:30" x14ac:dyDescent="0.25">
      <c r="A29">
        <v>8</v>
      </c>
      <c r="B29">
        <v>45645</v>
      </c>
      <c r="C29">
        <v>2</v>
      </c>
      <c r="D29">
        <v>0.91700000000000004</v>
      </c>
      <c r="E29">
        <v>0.25979784297943098</v>
      </c>
      <c r="G29">
        <v>8</v>
      </c>
      <c r="H29">
        <v>38450</v>
      </c>
      <c r="I29">
        <v>4</v>
      </c>
      <c r="J29">
        <v>0.90600000000000003</v>
      </c>
      <c r="K29">
        <v>0.27375544738769497</v>
      </c>
      <c r="M29">
        <v>8</v>
      </c>
      <c r="N29">
        <v>35439</v>
      </c>
      <c r="O29">
        <v>2</v>
      </c>
      <c r="P29">
        <v>0.92500000000000004</v>
      </c>
      <c r="Q29">
        <v>0.25279124140739401</v>
      </c>
      <c r="S29" s="8">
        <f t="shared" si="0"/>
        <v>0.91600000000000004</v>
      </c>
      <c r="T29" s="9">
        <f t="shared" si="1"/>
        <v>6.0666666666666768E-5</v>
      </c>
      <c r="U29" s="10">
        <f t="shared" si="2"/>
        <v>7.7888809636986215E-3</v>
      </c>
      <c r="V29" s="8">
        <f t="shared" si="9"/>
        <v>0.26211484392483997</v>
      </c>
      <c r="W29" s="9">
        <f t="shared" si="10"/>
        <v>7.593390208792757E-5</v>
      </c>
      <c r="X29" s="10">
        <f t="shared" si="3"/>
        <v>8.7140060872096924E-3</v>
      </c>
      <c r="Y29" s="9">
        <f t="shared" si="11"/>
        <v>39844.666666666664</v>
      </c>
      <c r="Z29" s="9">
        <f t="shared" si="4"/>
        <v>18332953.555555556</v>
      </c>
      <c r="AA29" s="10">
        <f t="shared" si="5"/>
        <v>4281.6998441688502</v>
      </c>
      <c r="AB29">
        <f t="shared" si="6"/>
        <v>8.8988012953828534E-6</v>
      </c>
      <c r="AC29">
        <f t="shared" si="7"/>
        <v>5.6792343598866029E-5</v>
      </c>
      <c r="AD29">
        <f t="shared" si="8"/>
        <v>146464403125.36035</v>
      </c>
    </row>
    <row r="30" spans="1:30" x14ac:dyDescent="0.25">
      <c r="A30">
        <v>9</v>
      </c>
      <c r="B30">
        <v>41327</v>
      </c>
      <c r="C30">
        <v>4</v>
      </c>
      <c r="D30">
        <v>0.90900000000000003</v>
      </c>
      <c r="E30">
        <v>0.27278655159473397</v>
      </c>
      <c r="G30">
        <v>9</v>
      </c>
      <c r="H30">
        <v>60630</v>
      </c>
      <c r="I30">
        <v>2</v>
      </c>
      <c r="J30">
        <v>0.92200000000000004</v>
      </c>
      <c r="K30">
        <v>0.253747111797332</v>
      </c>
      <c r="M30">
        <v>9</v>
      </c>
      <c r="N30">
        <v>38545</v>
      </c>
      <c r="O30">
        <v>3</v>
      </c>
      <c r="P30">
        <v>0.91200000000000003</v>
      </c>
      <c r="Q30">
        <v>0.25247879576683002</v>
      </c>
      <c r="S30" s="8">
        <f t="shared" si="0"/>
        <v>0.91433333333333333</v>
      </c>
      <c r="T30" s="9">
        <f t="shared" si="1"/>
        <v>3.0888888888888947E-5</v>
      </c>
      <c r="U30" s="10">
        <f t="shared" si="2"/>
        <v>5.5577773335110277E-3</v>
      </c>
      <c r="V30" s="8">
        <f t="shared" si="9"/>
        <v>0.25967081971963202</v>
      </c>
      <c r="W30" s="9">
        <f t="shared" si="10"/>
        <v>8.6279315568654343E-5</v>
      </c>
      <c r="X30" s="10">
        <f t="shared" si="3"/>
        <v>9.2886659735752341E-3</v>
      </c>
      <c r="Y30" s="9">
        <f t="shared" si="11"/>
        <v>46834</v>
      </c>
      <c r="Z30" s="9">
        <f t="shared" si="4"/>
        <v>96454728.666666672</v>
      </c>
      <c r="AA30" s="10">
        <f t="shared" si="5"/>
        <v>9821.1368316843382</v>
      </c>
      <c r="AB30">
        <f t="shared" si="6"/>
        <v>5.6547728586474293E-7</v>
      </c>
      <c r="AC30">
        <f t="shared" si="7"/>
        <v>4.8461223891972394E-5</v>
      </c>
      <c r="AD30">
        <f t="shared" si="8"/>
        <v>142255129407.35516</v>
      </c>
    </row>
    <row r="31" spans="1:30" x14ac:dyDescent="0.25">
      <c r="A31">
        <v>10</v>
      </c>
      <c r="B31">
        <v>46985</v>
      </c>
      <c r="C31">
        <v>2</v>
      </c>
      <c r="D31">
        <v>0.91400000000000003</v>
      </c>
      <c r="E31">
        <v>0.24718454670906001</v>
      </c>
      <c r="G31">
        <v>10</v>
      </c>
      <c r="H31">
        <v>62522</v>
      </c>
      <c r="I31">
        <v>3</v>
      </c>
      <c r="J31">
        <v>0.91800000000000004</v>
      </c>
      <c r="K31">
        <v>0.26607762265205298</v>
      </c>
      <c r="M31">
        <v>10</v>
      </c>
      <c r="N31">
        <v>43756</v>
      </c>
      <c r="O31">
        <v>4</v>
      </c>
      <c r="P31">
        <v>0.91400000000000003</v>
      </c>
      <c r="Q31">
        <v>0.28579498291015598</v>
      </c>
      <c r="S31" s="8">
        <f t="shared" si="0"/>
        <v>0.91533333333333333</v>
      </c>
      <c r="T31" s="9">
        <f t="shared" si="1"/>
        <v>3.5555555555555618E-6</v>
      </c>
      <c r="U31" s="10">
        <f t="shared" si="2"/>
        <v>1.8856180831641283E-3</v>
      </c>
      <c r="V31" s="8">
        <f t="shared" si="9"/>
        <v>0.266352384090423</v>
      </c>
      <c r="W31" s="9">
        <f t="shared" si="10"/>
        <v>2.4849871086382461E-4</v>
      </c>
      <c r="X31" s="10">
        <f t="shared" si="3"/>
        <v>1.5763841881464829E-2</v>
      </c>
      <c r="Y31" s="9">
        <f t="shared" si="11"/>
        <v>51087.666666666664</v>
      </c>
      <c r="Z31" s="9">
        <f t="shared" si="4"/>
        <v>67109729.555555552</v>
      </c>
      <c r="AA31" s="10">
        <f t="shared" si="5"/>
        <v>8192.0528291482315</v>
      </c>
      <c r="AB31">
        <f t="shared" si="6"/>
        <v>8.5274337850032483E-6</v>
      </c>
      <c r="AC31">
        <f t="shared" si="7"/>
        <v>2.3642322241156885E-7</v>
      </c>
      <c r="AD31">
        <f t="shared" si="8"/>
        <v>143486657566.67557</v>
      </c>
    </row>
    <row r="32" spans="1:30" x14ac:dyDescent="0.25">
      <c r="A32">
        <v>11</v>
      </c>
      <c r="B32">
        <v>51059</v>
      </c>
      <c r="C32">
        <v>3</v>
      </c>
      <c r="D32">
        <v>0.92300000000000004</v>
      </c>
      <c r="E32">
        <v>0.22613190984725901</v>
      </c>
      <c r="G32">
        <v>11</v>
      </c>
      <c r="H32">
        <v>62522</v>
      </c>
      <c r="I32">
        <v>3</v>
      </c>
      <c r="J32">
        <v>0.92600000000000005</v>
      </c>
      <c r="K32">
        <v>0.225808710098266</v>
      </c>
      <c r="M32">
        <v>11</v>
      </c>
      <c r="N32">
        <v>43169</v>
      </c>
      <c r="O32">
        <v>3</v>
      </c>
      <c r="P32">
        <v>0.92</v>
      </c>
      <c r="Q32">
        <v>0.241529483437538</v>
      </c>
      <c r="S32" s="8">
        <f t="shared" si="0"/>
        <v>0.92300000000000004</v>
      </c>
      <c r="T32" s="9">
        <f t="shared" si="1"/>
        <v>6.0000000000000103E-6</v>
      </c>
      <c r="U32" s="10">
        <f t="shared" si="2"/>
        <v>2.44948974278318E-3</v>
      </c>
      <c r="V32" s="8">
        <f t="shared" si="9"/>
        <v>0.23115670112768769</v>
      </c>
      <c r="W32" s="9">
        <f t="shared" si="10"/>
        <v>5.3814716103396806E-5</v>
      </c>
      <c r="X32" s="10">
        <f t="shared" si="3"/>
        <v>7.3358514232089523E-3</v>
      </c>
      <c r="Y32" s="9">
        <f t="shared" si="11"/>
        <v>52250</v>
      </c>
      <c r="Z32" s="9">
        <f t="shared" si="4"/>
        <v>63132342</v>
      </c>
      <c r="AA32" s="10">
        <f t="shared" si="5"/>
        <v>7945.5863219777557</v>
      </c>
      <c r="AB32">
        <f t="shared" si="6"/>
        <v>5.5521749165558934E-6</v>
      </c>
      <c r="AC32">
        <f t="shared" si="7"/>
        <v>7.9463392552555736E-5</v>
      </c>
      <c r="AD32">
        <f t="shared" si="8"/>
        <v>143673439527.84595</v>
      </c>
    </row>
    <row r="33" spans="1:30" x14ac:dyDescent="0.25">
      <c r="A33">
        <v>12</v>
      </c>
      <c r="B33">
        <v>50802</v>
      </c>
      <c r="C33">
        <v>2</v>
      </c>
      <c r="D33">
        <v>0.93400000000000005</v>
      </c>
      <c r="E33">
        <v>0.227955937385559</v>
      </c>
      <c r="G33">
        <v>12</v>
      </c>
      <c r="H33">
        <v>65608</v>
      </c>
      <c r="I33">
        <v>3</v>
      </c>
      <c r="J33">
        <v>0.92200000000000004</v>
      </c>
      <c r="K33">
        <v>0.227008509397506</v>
      </c>
      <c r="M33">
        <v>12</v>
      </c>
      <c r="N33">
        <v>61289</v>
      </c>
      <c r="O33">
        <v>4</v>
      </c>
      <c r="P33">
        <v>0.92500000000000004</v>
      </c>
      <c r="Q33">
        <v>0.251298432469368</v>
      </c>
      <c r="S33" s="8">
        <f t="shared" si="0"/>
        <v>0.92700000000000005</v>
      </c>
      <c r="T33" s="9">
        <f t="shared" si="1"/>
        <v>2.6000000000000046E-5</v>
      </c>
      <c r="U33" s="10">
        <f t="shared" si="2"/>
        <v>5.0990195135927896E-3</v>
      </c>
      <c r="V33" s="8">
        <f t="shared" si="9"/>
        <v>0.23542095975081101</v>
      </c>
      <c r="W33" s="9">
        <f t="shared" si="10"/>
        <v>1.2619667326301866E-4</v>
      </c>
      <c r="X33" s="10">
        <f t="shared" si="3"/>
        <v>1.1233729267835266E-2</v>
      </c>
      <c r="Y33" s="9">
        <f t="shared" si="11"/>
        <v>59233</v>
      </c>
      <c r="Z33" s="9">
        <f t="shared" si="4"/>
        <v>38649840.666666664</v>
      </c>
      <c r="AA33" s="10">
        <f t="shared" si="5"/>
        <v>6216.8996024277776</v>
      </c>
      <c r="AB33">
        <f t="shared" si="6"/>
        <v>8.5980559202343157E-8</v>
      </c>
      <c r="AC33">
        <f t="shared" si="7"/>
        <v>2.5163730455833216E-5</v>
      </c>
      <c r="AD33">
        <f t="shared" si="8"/>
        <v>144986920373.16907</v>
      </c>
    </row>
    <row r="34" spans="1:30" x14ac:dyDescent="0.25">
      <c r="A34">
        <v>13</v>
      </c>
      <c r="B34">
        <v>58735</v>
      </c>
      <c r="C34">
        <v>2</v>
      </c>
      <c r="D34">
        <v>0.92100000000000004</v>
      </c>
      <c r="E34">
        <v>0.24438800311088499</v>
      </c>
      <c r="G34">
        <v>13</v>
      </c>
      <c r="H34">
        <v>53718</v>
      </c>
      <c r="I34">
        <v>3</v>
      </c>
      <c r="J34">
        <v>0.91100000000000003</v>
      </c>
      <c r="K34">
        <v>0.259404899358749</v>
      </c>
      <c r="M34">
        <v>13</v>
      </c>
      <c r="N34">
        <v>70762</v>
      </c>
      <c r="O34">
        <v>4</v>
      </c>
      <c r="P34">
        <v>0.91300000000000003</v>
      </c>
      <c r="Q34">
        <v>0.23941306126117701</v>
      </c>
      <c r="S34" s="8">
        <f t="shared" si="0"/>
        <v>0.91500000000000004</v>
      </c>
      <c r="T34" s="9">
        <f t="shared" si="1"/>
        <v>1.8666666666666699E-5</v>
      </c>
      <c r="U34" s="10">
        <f t="shared" si="2"/>
        <v>4.3204937989385775E-3</v>
      </c>
      <c r="V34" s="8">
        <f t="shared" si="9"/>
        <v>0.24773532124360365</v>
      </c>
      <c r="W34" s="9">
        <f t="shared" si="10"/>
        <v>7.2214534427402096E-5</v>
      </c>
      <c r="X34" s="10">
        <f t="shared" si="3"/>
        <v>8.4979135337682806E-3</v>
      </c>
      <c r="Y34" s="9">
        <f t="shared" si="11"/>
        <v>61071.666666666664</v>
      </c>
      <c r="Z34" s="9">
        <f t="shared" si="4"/>
        <v>51146328.222222231</v>
      </c>
      <c r="AA34" s="10">
        <f t="shared" si="5"/>
        <v>7151.666115124659</v>
      </c>
      <c r="AB34">
        <f t="shared" si="6"/>
        <v>2.3551734871481825E-7</v>
      </c>
      <c r="AC34">
        <f t="shared" si="7"/>
        <v>6.0096016595434474E-5</v>
      </c>
      <c r="AD34">
        <f t="shared" si="8"/>
        <v>144275929303.65247</v>
      </c>
    </row>
    <row r="35" spans="1:30" x14ac:dyDescent="0.25">
      <c r="A35">
        <v>14</v>
      </c>
      <c r="B35">
        <v>61093</v>
      </c>
      <c r="C35">
        <v>3</v>
      </c>
      <c r="D35">
        <v>0.92100000000000004</v>
      </c>
      <c r="E35">
        <v>0.23921789205074301</v>
      </c>
      <c r="G35">
        <v>14</v>
      </c>
      <c r="H35">
        <v>62553</v>
      </c>
      <c r="I35">
        <v>3</v>
      </c>
      <c r="J35">
        <v>0.92300000000000004</v>
      </c>
      <c r="K35">
        <v>0.236422800064086</v>
      </c>
      <c r="M35">
        <v>14</v>
      </c>
      <c r="N35">
        <v>70762</v>
      </c>
      <c r="O35">
        <v>4</v>
      </c>
      <c r="P35">
        <v>0.92600000000000005</v>
      </c>
      <c r="Q35">
        <v>0.241890533685684</v>
      </c>
      <c r="S35" s="8">
        <f t="shared" si="0"/>
        <v>0.92333333333333334</v>
      </c>
      <c r="T35" s="9">
        <f t="shared" si="1"/>
        <v>4.2222222222222296E-6</v>
      </c>
      <c r="U35" s="10">
        <f t="shared" si="2"/>
        <v>2.0548046676563273E-3</v>
      </c>
      <c r="V35" s="8">
        <f t="shared" si="9"/>
        <v>0.23917707526683765</v>
      </c>
      <c r="W35" s="9">
        <f t="shared" si="10"/>
        <v>4.983518164383047E-6</v>
      </c>
      <c r="X35" s="10">
        <f t="shared" si="3"/>
        <v>2.2323794848508726E-3</v>
      </c>
      <c r="Y35" s="9">
        <f t="shared" si="11"/>
        <v>64802.666666666664</v>
      </c>
      <c r="Z35" s="9">
        <f t="shared" si="4"/>
        <v>18112093.555555556</v>
      </c>
      <c r="AA35" s="10">
        <f t="shared" si="5"/>
        <v>4255.8305365175847</v>
      </c>
      <c r="AB35">
        <f t="shared" si="6"/>
        <v>7.5679483356215592E-6</v>
      </c>
      <c r="AC35">
        <f t="shared" si="7"/>
        <v>1.9649580418555946E-4</v>
      </c>
      <c r="AD35">
        <f t="shared" si="8"/>
        <v>146484204508.28577</v>
      </c>
    </row>
    <row r="36" spans="1:30" x14ac:dyDescent="0.25">
      <c r="A36">
        <v>15</v>
      </c>
      <c r="B36">
        <v>61093</v>
      </c>
      <c r="C36">
        <v>3</v>
      </c>
      <c r="D36">
        <v>0.92100000000000004</v>
      </c>
      <c r="E36">
        <v>0.25543378925323401</v>
      </c>
      <c r="G36">
        <v>15</v>
      </c>
      <c r="H36">
        <v>62553</v>
      </c>
      <c r="I36">
        <v>3</v>
      </c>
      <c r="J36">
        <v>0.93100000000000005</v>
      </c>
      <c r="K36">
        <v>0.22191731238365101</v>
      </c>
      <c r="M36">
        <v>15</v>
      </c>
      <c r="N36">
        <v>66900</v>
      </c>
      <c r="O36">
        <v>3</v>
      </c>
      <c r="P36">
        <v>0.92200000000000004</v>
      </c>
      <c r="Q36">
        <v>0.27122460317611602</v>
      </c>
      <c r="S36" s="8">
        <f t="shared" si="0"/>
        <v>0.92466666666666664</v>
      </c>
      <c r="T36" s="9">
        <f t="shared" si="1"/>
        <v>2.0222222222222259E-5</v>
      </c>
      <c r="U36" s="10">
        <f t="shared" si="2"/>
        <v>4.496912521077351E-3</v>
      </c>
      <c r="V36" s="8">
        <f t="shared" si="9"/>
        <v>0.24952523493766701</v>
      </c>
      <c r="W36" s="9">
        <f t="shared" si="10"/>
        <v>4.2265699459878683E-4</v>
      </c>
      <c r="X36" s="10">
        <f t="shared" si="3"/>
        <v>2.055862336341582E-2</v>
      </c>
      <c r="Y36" s="9">
        <f t="shared" si="11"/>
        <v>63515.333333333336</v>
      </c>
      <c r="Z36" s="9">
        <f t="shared" si="4"/>
        <v>6083250.8888888881</v>
      </c>
      <c r="AA36" s="10">
        <f t="shared" si="5"/>
        <v>2466.4247178636706</v>
      </c>
      <c r="AB36">
        <f t="shared" si="6"/>
        <v>9.5408444954206728E-8</v>
      </c>
      <c r="AC36">
        <f t="shared" si="7"/>
        <v>1.8563583888375199E-5</v>
      </c>
      <c r="AD36">
        <f t="shared" si="8"/>
        <v>147857134183.88431</v>
      </c>
    </row>
    <row r="37" spans="1:30" x14ac:dyDescent="0.25">
      <c r="A37">
        <v>16</v>
      </c>
      <c r="B37">
        <v>59183</v>
      </c>
      <c r="C37">
        <v>3</v>
      </c>
      <c r="D37">
        <v>0.92900000000000005</v>
      </c>
      <c r="E37">
        <v>0.221741443514823</v>
      </c>
      <c r="G37">
        <v>16</v>
      </c>
      <c r="H37">
        <v>74773</v>
      </c>
      <c r="I37">
        <v>2</v>
      </c>
      <c r="J37">
        <v>0.91700000000000004</v>
      </c>
      <c r="K37">
        <v>0.230175777077674</v>
      </c>
      <c r="M37">
        <v>16</v>
      </c>
      <c r="N37">
        <v>68564</v>
      </c>
      <c r="O37">
        <v>4</v>
      </c>
      <c r="P37">
        <v>0.92</v>
      </c>
      <c r="Q37">
        <v>0.26185127922892498</v>
      </c>
      <c r="S37" s="8">
        <f t="shared" si="0"/>
        <v>0.92200000000000004</v>
      </c>
      <c r="T37" s="9">
        <f t="shared" si="1"/>
        <v>2.6000000000000046E-5</v>
      </c>
      <c r="U37" s="10">
        <f t="shared" si="2"/>
        <v>5.0990195135927896E-3</v>
      </c>
      <c r="V37" s="8">
        <f t="shared" si="9"/>
        <v>0.23792283327380734</v>
      </c>
      <c r="W37" s="9">
        <f t="shared" si="10"/>
        <v>2.9814159335506569E-4</v>
      </c>
      <c r="X37" s="10">
        <f t="shared" si="3"/>
        <v>1.7266777156002961E-2</v>
      </c>
      <c r="Y37" s="9">
        <f t="shared" si="11"/>
        <v>67506.666666666672</v>
      </c>
      <c r="Z37" s="9">
        <f t="shared" si="4"/>
        <v>41066993.555555552</v>
      </c>
      <c r="AA37" s="10">
        <f t="shared" si="5"/>
        <v>6408.353419994527</v>
      </c>
      <c r="AB37">
        <f t="shared" si="6"/>
        <v>8.5980559202343157E-8</v>
      </c>
      <c r="AC37">
        <f t="shared" si="7"/>
        <v>1.0336820678398419E-6</v>
      </c>
      <c r="AD37">
        <f t="shared" si="8"/>
        <v>144841156720.60324</v>
      </c>
    </row>
    <row r="38" spans="1:30" x14ac:dyDescent="0.25">
      <c r="A38">
        <v>17</v>
      </c>
      <c r="B38">
        <v>65627</v>
      </c>
      <c r="C38">
        <v>3</v>
      </c>
      <c r="D38">
        <v>0.91600000000000004</v>
      </c>
      <c r="E38">
        <v>0.25686172759532899</v>
      </c>
      <c r="G38">
        <v>17</v>
      </c>
      <c r="H38">
        <v>80415</v>
      </c>
      <c r="I38">
        <v>2</v>
      </c>
      <c r="J38">
        <v>0.91500000000000004</v>
      </c>
      <c r="K38">
        <v>0.24883796858787499</v>
      </c>
      <c r="M38">
        <v>17</v>
      </c>
      <c r="N38">
        <v>84038</v>
      </c>
      <c r="O38">
        <v>4</v>
      </c>
      <c r="P38">
        <v>0.92400000000000004</v>
      </c>
      <c r="Q38">
        <v>0.26216239583492201</v>
      </c>
      <c r="S38" s="8">
        <f t="shared" si="0"/>
        <v>0.91833333333333333</v>
      </c>
      <c r="T38" s="9">
        <f t="shared" si="1"/>
        <v>1.622222222222225E-5</v>
      </c>
      <c r="U38" s="10">
        <f t="shared" si="2"/>
        <v>4.0276819911981938E-3</v>
      </c>
      <c r="V38" s="8">
        <f t="shared" si="9"/>
        <v>0.25595403067270867</v>
      </c>
      <c r="W38" s="9">
        <f t="shared" si="10"/>
        <v>3.0002017095308715E-5</v>
      </c>
      <c r="X38" s="10">
        <f t="shared" si="3"/>
        <v>5.4774097067234904E-3</v>
      </c>
      <c r="Y38" s="9">
        <f t="shared" si="11"/>
        <v>76693.333333333328</v>
      </c>
      <c r="Z38" s="9">
        <f t="shared" si="4"/>
        <v>63419554.888888888</v>
      </c>
      <c r="AA38" s="10">
        <f t="shared" si="5"/>
        <v>7963.6395504121665</v>
      </c>
      <c r="AB38">
        <f t="shared" si="6"/>
        <v>6.0546000352009595E-7</v>
      </c>
      <c r="AC38">
        <f t="shared" si="7"/>
        <v>1.1605033030129595E-4</v>
      </c>
      <c r="AD38">
        <f t="shared" si="8"/>
        <v>143659753961.47943</v>
      </c>
    </row>
    <row r="39" spans="1:30" x14ac:dyDescent="0.25">
      <c r="A39">
        <v>18</v>
      </c>
      <c r="B39">
        <v>54549</v>
      </c>
      <c r="C39">
        <v>3</v>
      </c>
      <c r="D39">
        <v>0.92200000000000004</v>
      </c>
      <c r="E39">
        <v>0.25922144484519899</v>
      </c>
      <c r="G39">
        <v>18</v>
      </c>
      <c r="H39">
        <v>98263</v>
      </c>
      <c r="I39">
        <v>2</v>
      </c>
      <c r="J39">
        <v>0.91400000000000003</v>
      </c>
      <c r="K39">
        <v>0.25948008227348301</v>
      </c>
      <c r="M39">
        <v>18</v>
      </c>
      <c r="N39">
        <v>87289</v>
      </c>
      <c r="O39">
        <v>3</v>
      </c>
      <c r="P39">
        <v>0.93100000000000005</v>
      </c>
      <c r="Q39">
        <v>0.219545127391815</v>
      </c>
      <c r="S39" s="8">
        <f t="shared" si="0"/>
        <v>0.92233333333333345</v>
      </c>
      <c r="T39" s="9">
        <f t="shared" si="1"/>
        <v>4.8222222222222306E-5</v>
      </c>
      <c r="U39" s="10">
        <f t="shared" si="2"/>
        <v>6.9442222186665587E-3</v>
      </c>
      <c r="V39" s="8">
        <f t="shared" si="9"/>
        <v>0.24608221817016565</v>
      </c>
      <c r="W39" s="9">
        <f t="shared" si="10"/>
        <v>3.5211974237576348E-4</v>
      </c>
      <c r="X39" s="10">
        <f t="shared" si="3"/>
        <v>1.8764853912987531E-2</v>
      </c>
      <c r="Y39" s="9">
        <f t="shared" si="11"/>
        <v>80033.666666666672</v>
      </c>
      <c r="Z39" s="9">
        <f t="shared" si="4"/>
        <v>344805563.55555558</v>
      </c>
      <c r="AA39" s="10">
        <f t="shared" si="5"/>
        <v>18568.94083020234</v>
      </c>
      <c r="AB39">
        <f t="shared" si="6"/>
        <v>4.5728705599019447E-6</v>
      </c>
      <c r="AC39">
        <f t="shared" si="7"/>
        <v>6.324109997757144E-6</v>
      </c>
      <c r="AD39">
        <f t="shared" si="8"/>
        <v>135732883244.31111</v>
      </c>
    </row>
    <row r="40" spans="1:30" x14ac:dyDescent="0.25">
      <c r="A40">
        <v>19</v>
      </c>
      <c r="B40">
        <v>61457</v>
      </c>
      <c r="C40">
        <v>4</v>
      </c>
      <c r="D40">
        <v>0.91100000000000003</v>
      </c>
      <c r="E40">
        <v>0.29271146237850099</v>
      </c>
      <c r="G40">
        <v>19</v>
      </c>
      <c r="H40">
        <v>111648</v>
      </c>
      <c r="I40">
        <v>2</v>
      </c>
      <c r="J40">
        <v>0.92900000000000005</v>
      </c>
      <c r="K40">
        <v>0.23657513546943601</v>
      </c>
      <c r="M40">
        <v>19</v>
      </c>
      <c r="N40">
        <v>78147</v>
      </c>
      <c r="O40">
        <v>3</v>
      </c>
      <c r="P40">
        <v>0.91700000000000004</v>
      </c>
      <c r="Q40">
        <v>0.23728351050615301</v>
      </c>
      <c r="S40" s="8">
        <f t="shared" si="0"/>
        <v>0.91900000000000004</v>
      </c>
      <c r="T40" s="9">
        <f t="shared" si="1"/>
        <v>5.6000000000000108E-5</v>
      </c>
      <c r="U40" s="10">
        <f t="shared" si="2"/>
        <v>7.4833147735478903E-3</v>
      </c>
      <c r="V40" s="8">
        <f t="shared" si="9"/>
        <v>0.25552336945136334</v>
      </c>
      <c r="W40" s="9">
        <f t="shared" si="10"/>
        <v>6.9156076031081997E-4</v>
      </c>
      <c r="X40" s="10">
        <f t="shared" si="3"/>
        <v>2.629754285690623E-2</v>
      </c>
      <c r="Y40" s="9">
        <f t="shared" si="11"/>
        <v>83750.666666666672</v>
      </c>
      <c r="Z40" s="9">
        <f t="shared" si="4"/>
        <v>435556620.22222215</v>
      </c>
      <c r="AA40" s="10">
        <f t="shared" si="5"/>
        <v>20869.993297129306</v>
      </c>
      <c r="AB40">
        <f t="shared" si="6"/>
        <v>7.1691116248406018E-6</v>
      </c>
      <c r="AC40">
        <f t="shared" si="7"/>
        <v>1.0095159841558296E-4</v>
      </c>
      <c r="AD40">
        <f t="shared" si="8"/>
        <v>134042673167.49776</v>
      </c>
    </row>
    <row r="41" spans="1:30" x14ac:dyDescent="0.25">
      <c r="A41">
        <v>20</v>
      </c>
      <c r="B41">
        <v>69111</v>
      </c>
      <c r="C41">
        <v>3</v>
      </c>
      <c r="D41">
        <v>0.92100000000000004</v>
      </c>
      <c r="E41">
        <v>0.238739948034286</v>
      </c>
      <c r="G41">
        <v>20</v>
      </c>
      <c r="H41">
        <v>126380</v>
      </c>
      <c r="I41">
        <v>2</v>
      </c>
      <c r="J41">
        <v>0.92500000000000004</v>
      </c>
      <c r="K41">
        <v>0.23896757078170699</v>
      </c>
      <c r="M41">
        <v>20</v>
      </c>
      <c r="N41">
        <v>129565</v>
      </c>
      <c r="O41">
        <v>3</v>
      </c>
      <c r="P41">
        <v>0.93</v>
      </c>
      <c r="Q41">
        <v>0.21514996773004499</v>
      </c>
      <c r="S41" s="8">
        <f t="shared" si="0"/>
        <v>0.92533333333333345</v>
      </c>
      <c r="T41" s="9">
        <f t="shared" si="1"/>
        <v>1.3555555555555579E-5</v>
      </c>
      <c r="U41" s="10">
        <f t="shared" si="2"/>
        <v>3.6817870057290901E-3</v>
      </c>
      <c r="V41" s="8">
        <f t="shared" si="9"/>
        <v>0.230952495515346</v>
      </c>
      <c r="W41" s="9">
        <f t="shared" si="10"/>
        <v>1.24868577555129E-4</v>
      </c>
      <c r="X41" s="10">
        <f t="shared" si="3"/>
        <v>1.1174460951434257E-2</v>
      </c>
      <c r="Y41" s="9">
        <f t="shared" si="11"/>
        <v>108352</v>
      </c>
      <c r="Z41" s="9">
        <f t="shared" si="4"/>
        <v>771618744.66666663</v>
      </c>
      <c r="AA41" s="10">
        <f t="shared" si="5"/>
        <v>27778.026291777223</v>
      </c>
      <c r="AB41">
        <f t="shared" si="6"/>
        <v>1.2633941864972349E-6</v>
      </c>
      <c r="AC41">
        <f t="shared" si="7"/>
        <v>2.5761863991537764E-5</v>
      </c>
      <c r="AD41">
        <f t="shared" si="8"/>
        <v>129032078295.15668</v>
      </c>
    </row>
    <row r="42" spans="1:30" x14ac:dyDescent="0.25">
      <c r="A42">
        <v>21</v>
      </c>
      <c r="B42">
        <v>69111</v>
      </c>
      <c r="C42">
        <v>3</v>
      </c>
      <c r="D42">
        <v>0.91800000000000004</v>
      </c>
      <c r="E42">
        <v>0.242745170354843</v>
      </c>
      <c r="G42">
        <v>21</v>
      </c>
      <c r="H42">
        <v>126380</v>
      </c>
      <c r="I42">
        <v>2</v>
      </c>
      <c r="J42">
        <v>0.92900000000000005</v>
      </c>
      <c r="K42">
        <v>0.22389220786094599</v>
      </c>
      <c r="M42">
        <v>21</v>
      </c>
      <c r="N42">
        <v>131913</v>
      </c>
      <c r="O42">
        <v>3</v>
      </c>
      <c r="P42">
        <v>0.92800000000000005</v>
      </c>
      <c r="Q42">
        <v>0.21551220673322599</v>
      </c>
      <c r="S42" s="8">
        <f t="shared" si="0"/>
        <v>0.92499999999999993</v>
      </c>
      <c r="T42" s="9">
        <f t="shared" si="1"/>
        <v>2.4666666666666709E-5</v>
      </c>
      <c r="U42" s="10">
        <f t="shared" si="2"/>
        <v>4.9665548085837839E-3</v>
      </c>
      <c r="V42" s="8">
        <f t="shared" si="9"/>
        <v>0.22738319498300499</v>
      </c>
      <c r="W42" s="9">
        <f t="shared" si="10"/>
        <v>1.2969921347924344E-4</v>
      </c>
      <c r="X42" s="10">
        <f t="shared" si="3"/>
        <v>1.1388556250870584E-2</v>
      </c>
      <c r="Y42" s="9">
        <f t="shared" si="11"/>
        <v>109134.66666666667</v>
      </c>
      <c r="Z42" s="9">
        <f t="shared" si="4"/>
        <v>806049294.88888896</v>
      </c>
      <c r="AA42" s="10">
        <f t="shared" si="5"/>
        <v>28391.007289085199</v>
      </c>
      <c r="AB42">
        <f t="shared" si="6"/>
        <v>2.5843685261135425E-8</v>
      </c>
      <c r="AC42">
        <f t="shared" si="7"/>
        <v>2.3634370315681139E-5</v>
      </c>
      <c r="AD42">
        <f t="shared" si="8"/>
        <v>128592075798.9976</v>
      </c>
    </row>
    <row r="43" spans="1:30" x14ac:dyDescent="0.25">
      <c r="A43">
        <v>22</v>
      </c>
      <c r="B43">
        <v>70831</v>
      </c>
      <c r="C43">
        <v>4</v>
      </c>
      <c r="D43">
        <v>0.93</v>
      </c>
      <c r="E43">
        <v>0.21881281876563999</v>
      </c>
      <c r="G43">
        <v>22</v>
      </c>
      <c r="H43">
        <v>150768</v>
      </c>
      <c r="I43">
        <v>2</v>
      </c>
      <c r="J43">
        <v>0.92900000000000005</v>
      </c>
      <c r="K43">
        <v>0.22464706146717001</v>
      </c>
      <c r="M43">
        <v>22</v>
      </c>
      <c r="N43">
        <v>124223</v>
      </c>
      <c r="O43">
        <v>3</v>
      </c>
      <c r="P43">
        <v>0.92400000000000004</v>
      </c>
      <c r="Q43">
        <v>0.213133209645748</v>
      </c>
      <c r="S43" s="8">
        <f t="shared" si="0"/>
        <v>0.92766666666666664</v>
      </c>
      <c r="T43" s="9">
        <f t="shared" si="1"/>
        <v>6.8888888888889015E-6</v>
      </c>
      <c r="U43" s="10">
        <f t="shared" si="2"/>
        <v>2.6246692913372729E-3</v>
      </c>
      <c r="V43" s="8">
        <f t="shared" si="9"/>
        <v>0.21886436329285266</v>
      </c>
      <c r="W43" s="9">
        <f t="shared" si="10"/>
        <v>2.2096125713419926E-5</v>
      </c>
      <c r="X43" s="10">
        <f t="shared" si="3"/>
        <v>4.7006516264683903E-3</v>
      </c>
      <c r="Y43" s="9">
        <f t="shared" si="11"/>
        <v>115274</v>
      </c>
      <c r="Z43" s="9">
        <f t="shared" si="4"/>
        <v>1105029628.6666667</v>
      </c>
      <c r="AA43" s="10">
        <f t="shared" si="5"/>
        <v>33241.985931449206</v>
      </c>
      <c r="AB43">
        <f t="shared" si="6"/>
        <v>4.7573097748007725E-6</v>
      </c>
      <c r="AC43">
        <f t="shared" si="7"/>
        <v>1.3338919396292987E-4</v>
      </c>
      <c r="AD43">
        <f t="shared" si="8"/>
        <v>125136511399.19528</v>
      </c>
    </row>
    <row r="44" spans="1:30" x14ac:dyDescent="0.25">
      <c r="A44">
        <v>23</v>
      </c>
      <c r="B44">
        <v>71015</v>
      </c>
      <c r="C44">
        <v>4</v>
      </c>
      <c r="D44">
        <v>0.92100000000000004</v>
      </c>
      <c r="E44">
        <v>0.23544457244872999</v>
      </c>
      <c r="G44">
        <v>23</v>
      </c>
      <c r="H44">
        <v>162426</v>
      </c>
      <c r="I44">
        <v>2</v>
      </c>
      <c r="J44">
        <v>0.93</v>
      </c>
      <c r="K44">
        <v>0.20898968648910499</v>
      </c>
      <c r="M44">
        <v>23</v>
      </c>
      <c r="N44">
        <v>158399</v>
      </c>
      <c r="O44">
        <v>3</v>
      </c>
      <c r="P44">
        <v>0.92</v>
      </c>
      <c r="Q44">
        <v>0.238369021177291</v>
      </c>
      <c r="S44" s="8">
        <f t="shared" si="0"/>
        <v>0.92366666666666664</v>
      </c>
      <c r="T44" s="9">
        <f t="shared" si="1"/>
        <v>2.0222222222222259E-5</v>
      </c>
      <c r="U44" s="10">
        <f t="shared" si="2"/>
        <v>4.496912521077351E-3</v>
      </c>
      <c r="V44" s="8">
        <f t="shared" si="9"/>
        <v>0.22760109337170864</v>
      </c>
      <c r="W44" s="9">
        <f t="shared" si="10"/>
        <v>1.7461763313591071E-4</v>
      </c>
      <c r="X44" s="10">
        <f t="shared" si="3"/>
        <v>1.3214296543362069E-2</v>
      </c>
      <c r="Y44" s="9">
        <f t="shared" si="11"/>
        <v>130613.33333333333</v>
      </c>
      <c r="Z44" s="9">
        <f t="shared" si="4"/>
        <v>1778683456.2222223</v>
      </c>
      <c r="AA44" s="10">
        <f t="shared" si="5"/>
        <v>42174.440793236638</v>
      </c>
      <c r="AB44">
        <f t="shared" si="6"/>
        <v>9.5408444954206728E-8</v>
      </c>
      <c r="AC44">
        <f t="shared" si="7"/>
        <v>9.2159544393337911E-6</v>
      </c>
      <c r="AD44">
        <f t="shared" si="8"/>
        <v>118896652751.89027</v>
      </c>
    </row>
    <row r="45" spans="1:30" x14ac:dyDescent="0.25">
      <c r="A45">
        <v>24</v>
      </c>
      <c r="B45">
        <v>83787</v>
      </c>
      <c r="C45">
        <v>5</v>
      </c>
      <c r="D45">
        <v>0.92200000000000004</v>
      </c>
      <c r="E45">
        <v>0.26910498511791198</v>
      </c>
      <c r="G45">
        <v>24</v>
      </c>
      <c r="H45">
        <v>178540</v>
      </c>
      <c r="I45">
        <v>2</v>
      </c>
      <c r="J45">
        <v>0.93</v>
      </c>
      <c r="K45">
        <v>0.201938926517963</v>
      </c>
      <c r="M45">
        <v>24</v>
      </c>
      <c r="N45">
        <v>143389</v>
      </c>
      <c r="O45">
        <v>3</v>
      </c>
      <c r="P45">
        <v>0.92800000000000005</v>
      </c>
      <c r="Q45">
        <v>0.244223085284233</v>
      </c>
      <c r="S45" s="8">
        <f t="shared" si="0"/>
        <v>0.92666666666666675</v>
      </c>
      <c r="T45" s="9">
        <f t="shared" si="1"/>
        <v>1.1555555555555578E-5</v>
      </c>
      <c r="U45" s="10">
        <f t="shared" si="2"/>
        <v>3.3993463423951931E-3</v>
      </c>
      <c r="V45" s="8">
        <f t="shared" si="9"/>
        <v>0.23842233230670265</v>
      </c>
      <c r="W45" s="9">
        <f t="shared" si="10"/>
        <v>7.6870427219512694E-4</v>
      </c>
      <c r="X45" s="10">
        <f t="shared" si="3"/>
        <v>2.7725516626298002E-2</v>
      </c>
      <c r="Y45" s="9">
        <f t="shared" si="11"/>
        <v>135238.66666666666</v>
      </c>
      <c r="Z45" s="9">
        <f t="shared" si="4"/>
        <v>1529569134.8888891</v>
      </c>
      <c r="AA45" s="10">
        <f t="shared" si="5"/>
        <v>39109.706402488999</v>
      </c>
      <c r="AB45">
        <f t="shared" si="6"/>
        <v>1.97809809589435E-6</v>
      </c>
      <c r="AC45">
        <f t="shared" si="7"/>
        <v>1.316857469044915E-4</v>
      </c>
      <c r="AD45">
        <f t="shared" si="8"/>
        <v>121019571625.28482</v>
      </c>
    </row>
    <row r="46" spans="1:30" x14ac:dyDescent="0.25">
      <c r="A46">
        <v>25</v>
      </c>
      <c r="B46">
        <v>86693</v>
      </c>
      <c r="C46">
        <v>4</v>
      </c>
      <c r="D46">
        <v>0.92400000000000004</v>
      </c>
      <c r="E46">
        <v>0.23559874022006899</v>
      </c>
      <c r="G46">
        <v>25</v>
      </c>
      <c r="H46">
        <v>171975</v>
      </c>
      <c r="I46">
        <v>2</v>
      </c>
      <c r="J46">
        <v>0.93799999999999994</v>
      </c>
      <c r="K46">
        <v>0.20669942605495401</v>
      </c>
      <c r="M46">
        <v>25</v>
      </c>
      <c r="N46">
        <v>158399</v>
      </c>
      <c r="O46">
        <v>3</v>
      </c>
      <c r="P46">
        <v>0.93400000000000005</v>
      </c>
      <c r="Q46">
        <v>0.20561638563871301</v>
      </c>
      <c r="S46" s="8">
        <f t="shared" si="0"/>
        <v>0.93200000000000005</v>
      </c>
      <c r="T46" s="9">
        <f t="shared" si="1"/>
        <v>3.4666666666666285E-5</v>
      </c>
      <c r="U46" s="10">
        <f t="shared" si="2"/>
        <v>5.8878405775518658E-3</v>
      </c>
      <c r="V46" s="8">
        <f t="shared" si="9"/>
        <v>0.21597151730457867</v>
      </c>
      <c r="W46" s="9">
        <f t="shared" si="10"/>
        <v>1.9280943577770944E-4</v>
      </c>
      <c r="X46" s="10">
        <f t="shared" si="3"/>
        <v>1.3885583739177459E-2</v>
      </c>
      <c r="Y46" s="9">
        <f t="shared" si="11"/>
        <v>139022.33333333334</v>
      </c>
      <c r="Z46" s="9">
        <f t="shared" si="4"/>
        <v>1399897526.2222221</v>
      </c>
      <c r="AA46" s="10">
        <f t="shared" si="5"/>
        <v>37415.204479225045</v>
      </c>
      <c r="AB46">
        <f t="shared" si="6"/>
        <v>1.1708224246254691E-6</v>
      </c>
      <c r="AC46">
        <f t="shared" si="7"/>
        <v>5.5908217276602118E-6</v>
      </c>
      <c r="AD46">
        <f t="shared" si="8"/>
        <v>122201405125.39586</v>
      </c>
    </row>
    <row r="47" spans="1:30" x14ac:dyDescent="0.25">
      <c r="A47">
        <v>26</v>
      </c>
      <c r="B47">
        <v>77413</v>
      </c>
      <c r="C47">
        <v>4</v>
      </c>
      <c r="D47">
        <v>0.92200000000000004</v>
      </c>
      <c r="E47">
        <v>0.246703098893165</v>
      </c>
      <c r="G47">
        <v>26</v>
      </c>
      <c r="H47">
        <v>171975</v>
      </c>
      <c r="I47">
        <v>2</v>
      </c>
      <c r="J47">
        <v>0.93600000000000005</v>
      </c>
      <c r="K47">
        <v>0.200252066820859</v>
      </c>
      <c r="M47">
        <v>26</v>
      </c>
      <c r="N47">
        <v>158399</v>
      </c>
      <c r="O47">
        <v>3</v>
      </c>
      <c r="P47">
        <v>0.92600000000000005</v>
      </c>
      <c r="Q47">
        <v>0.20237208700180001</v>
      </c>
      <c r="S47" s="8">
        <f t="shared" si="0"/>
        <v>0.92800000000000005</v>
      </c>
      <c r="T47" s="9">
        <f t="shared" si="1"/>
        <v>3.4666666666666726E-5</v>
      </c>
      <c r="U47" s="10">
        <f t="shared" si="2"/>
        <v>5.8878405775519031E-3</v>
      </c>
      <c r="V47" s="8">
        <f t="shared" si="9"/>
        <v>0.21644241757194135</v>
      </c>
      <c r="W47" s="9">
        <f t="shared" si="10"/>
        <v>4.5860349794026018E-4</v>
      </c>
      <c r="X47" s="10">
        <f t="shared" si="3"/>
        <v>2.141502972074193E-2</v>
      </c>
      <c r="Y47" s="9">
        <f t="shared" si="11"/>
        <v>135929</v>
      </c>
      <c r="Z47" s="9">
        <f t="shared" si="4"/>
        <v>1742779090.6666667</v>
      </c>
      <c r="AA47" s="10">
        <f t="shared" si="5"/>
        <v>41746.605738271304</v>
      </c>
      <c r="AB47">
        <f t="shared" si="6"/>
        <v>1.1708224246255498E-6</v>
      </c>
      <c r="AC47">
        <f t="shared" si="7"/>
        <v>2.6676751139784425E-5</v>
      </c>
      <c r="AD47">
        <f t="shared" si="8"/>
        <v>119191882776.09123</v>
      </c>
    </row>
    <row r="48" spans="1:30" x14ac:dyDescent="0.25">
      <c r="A48">
        <v>27</v>
      </c>
      <c r="B48">
        <v>115450</v>
      </c>
      <c r="C48">
        <v>6</v>
      </c>
      <c r="D48">
        <v>0.91700000000000004</v>
      </c>
      <c r="E48">
        <v>0.27286048150062497</v>
      </c>
      <c r="G48">
        <v>27</v>
      </c>
      <c r="H48">
        <v>171975</v>
      </c>
      <c r="I48">
        <v>2</v>
      </c>
      <c r="J48">
        <v>0.93899999999999995</v>
      </c>
      <c r="K48">
        <v>0.19562503832578601</v>
      </c>
      <c r="M48">
        <v>27</v>
      </c>
      <c r="N48">
        <v>194399</v>
      </c>
      <c r="O48">
        <v>3</v>
      </c>
      <c r="P48">
        <v>0.93100000000000005</v>
      </c>
      <c r="Q48">
        <v>0.235286093950271</v>
      </c>
      <c r="S48" s="8">
        <f t="shared" si="0"/>
        <v>0.92899999999999994</v>
      </c>
      <c r="T48" s="9">
        <f t="shared" si="1"/>
        <v>8.2666666666666069E-5</v>
      </c>
      <c r="U48" s="10">
        <f t="shared" si="2"/>
        <v>9.0921211313238718E-3</v>
      </c>
      <c r="V48" s="8">
        <f t="shared" si="9"/>
        <v>0.23459053792556064</v>
      </c>
      <c r="W48" s="9">
        <f t="shared" si="10"/>
        <v>9.9446084616071849E-4</v>
      </c>
      <c r="X48" s="10">
        <f t="shared" si="3"/>
        <v>3.1535073270260817E-2</v>
      </c>
      <c r="Y48" s="9">
        <f t="shared" si="11"/>
        <v>160608</v>
      </c>
      <c r="Z48" s="9">
        <f t="shared" si="4"/>
        <v>1103428444.6666667</v>
      </c>
      <c r="AA48" s="10">
        <f t="shared" si="5"/>
        <v>33217.89344113601</v>
      </c>
      <c r="AB48">
        <f t="shared" si="6"/>
        <v>1.8372590882991387E-5</v>
      </c>
      <c r="AC48">
        <f t="shared" si="7"/>
        <v>2.3363115398826361E-4</v>
      </c>
      <c r="AD48">
        <f t="shared" si="8"/>
        <v>125153557242.79388</v>
      </c>
    </row>
    <row r="49" spans="1:30" x14ac:dyDescent="0.25">
      <c r="A49">
        <v>28</v>
      </c>
      <c r="B49">
        <v>96423</v>
      </c>
      <c r="C49">
        <v>3</v>
      </c>
      <c r="D49">
        <v>0.92100000000000004</v>
      </c>
      <c r="E49">
        <v>0.220344257116317</v>
      </c>
      <c r="G49">
        <v>28</v>
      </c>
      <c r="H49">
        <v>201591</v>
      </c>
      <c r="I49">
        <v>2</v>
      </c>
      <c r="J49">
        <v>0.93</v>
      </c>
      <c r="K49">
        <v>0.211348506897687</v>
      </c>
      <c r="M49">
        <v>28</v>
      </c>
      <c r="N49">
        <v>177869</v>
      </c>
      <c r="O49">
        <v>3</v>
      </c>
      <c r="P49">
        <v>0.93500000000000005</v>
      </c>
      <c r="Q49">
        <v>0.20337418544292399</v>
      </c>
      <c r="S49" s="8">
        <f t="shared" si="0"/>
        <v>0.92866666666666664</v>
      </c>
      <c r="T49" s="9">
        <f t="shared" si="1"/>
        <v>3.3555555555555613E-5</v>
      </c>
      <c r="U49" s="10">
        <f t="shared" si="2"/>
        <v>5.7927157323275939E-3</v>
      </c>
      <c r="V49" s="8">
        <f t="shared" si="9"/>
        <v>0.21168898315230933</v>
      </c>
      <c r="W49" s="9">
        <f t="shared" si="10"/>
        <v>4.8055184139996809E-5</v>
      </c>
      <c r="X49" s="10">
        <f t="shared" si="3"/>
        <v>6.9321846585327493E-3</v>
      </c>
      <c r="Y49" s="9">
        <f t="shared" si="11"/>
        <v>158627.66666666666</v>
      </c>
      <c r="Z49" s="9">
        <f t="shared" si="4"/>
        <v>2028499158.2222221</v>
      </c>
      <c r="AA49" s="10">
        <f t="shared" si="5"/>
        <v>45038.862754539245</v>
      </c>
      <c r="AB49">
        <f t="shared" si="6"/>
        <v>9.7401234284584286E-7</v>
      </c>
      <c r="AC49">
        <f t="shared" si="7"/>
        <v>8.6823091470043811E-5</v>
      </c>
      <c r="AD49">
        <f t="shared" si="8"/>
        <v>116929472424.33887</v>
      </c>
    </row>
    <row r="50" spans="1:30" x14ac:dyDescent="0.25">
      <c r="A50">
        <v>29</v>
      </c>
      <c r="B50">
        <v>121595</v>
      </c>
      <c r="C50">
        <v>3</v>
      </c>
      <c r="D50">
        <v>0.92600000000000005</v>
      </c>
      <c r="E50">
        <v>0.234926411986351</v>
      </c>
      <c r="G50">
        <v>29</v>
      </c>
      <c r="H50">
        <v>177707</v>
      </c>
      <c r="I50">
        <v>3</v>
      </c>
      <c r="J50">
        <v>0.92500000000000004</v>
      </c>
      <c r="K50">
        <v>0.210528405666351</v>
      </c>
      <c r="M50">
        <v>29</v>
      </c>
      <c r="N50">
        <v>193421</v>
      </c>
      <c r="O50">
        <v>3</v>
      </c>
      <c r="P50">
        <v>0.93400000000000005</v>
      </c>
      <c r="Q50">
        <v>0.20058142730593601</v>
      </c>
      <c r="S50" s="8">
        <f t="shared" si="0"/>
        <v>0.92833333333333334</v>
      </c>
      <c r="T50" s="9">
        <f t="shared" si="1"/>
        <v>1.622222222222225E-5</v>
      </c>
      <c r="U50" s="10">
        <f t="shared" si="2"/>
        <v>4.0276819911981938E-3</v>
      </c>
      <c r="V50" s="8">
        <f t="shared" si="9"/>
        <v>0.21534541498621265</v>
      </c>
      <c r="W50" s="9">
        <f t="shared" si="10"/>
        <v>2.0819811817680725E-4</v>
      </c>
      <c r="X50" s="10">
        <f t="shared" si="3"/>
        <v>1.4429071979056978E-2</v>
      </c>
      <c r="Y50" s="9">
        <f t="shared" si="11"/>
        <v>164241</v>
      </c>
      <c r="Z50" s="9">
        <f t="shared" si="4"/>
        <v>950495624</v>
      </c>
      <c r="AA50" s="10">
        <f t="shared" si="5"/>
        <v>30830.109049434126</v>
      </c>
      <c r="AB50">
        <f t="shared" si="6"/>
        <v>6.0546000352009595E-7</v>
      </c>
      <c r="AC50">
        <f t="shared" si="7"/>
        <v>3.3160541626613056E-6</v>
      </c>
      <c r="AD50">
        <f t="shared" si="8"/>
        <v>126848714049.75337</v>
      </c>
    </row>
    <row r="51" spans="1:30" x14ac:dyDescent="0.25">
      <c r="A51">
        <v>30</v>
      </c>
      <c r="B51">
        <v>123235</v>
      </c>
      <c r="C51">
        <v>4</v>
      </c>
      <c r="D51">
        <v>0.91600000000000004</v>
      </c>
      <c r="E51">
        <v>0.26584023082256297</v>
      </c>
      <c r="G51">
        <v>30</v>
      </c>
      <c r="H51">
        <v>172634</v>
      </c>
      <c r="I51">
        <v>2</v>
      </c>
      <c r="J51">
        <v>0.93200000000000005</v>
      </c>
      <c r="K51">
        <v>0.20914140439033499</v>
      </c>
      <c r="M51">
        <v>30</v>
      </c>
      <c r="N51">
        <v>193421</v>
      </c>
      <c r="O51">
        <v>3</v>
      </c>
      <c r="P51">
        <v>0.93799999999999994</v>
      </c>
      <c r="Q51">
        <v>0.18161265730857801</v>
      </c>
      <c r="S51" s="8">
        <f t="shared" si="0"/>
        <v>0.92866666666666664</v>
      </c>
      <c r="T51" s="9">
        <f t="shared" si="1"/>
        <v>8.6222222222221678E-5</v>
      </c>
      <c r="U51" s="10">
        <f t="shared" si="2"/>
        <v>9.2855921847893839E-3</v>
      </c>
      <c r="V51" s="8">
        <f t="shared" si="9"/>
        <v>0.2188647641738253</v>
      </c>
      <c r="W51" s="9">
        <f t="shared" si="10"/>
        <v>1.2296525527485556E-3</v>
      </c>
      <c r="X51" s="10">
        <f t="shared" si="3"/>
        <v>3.5066402050232579E-2</v>
      </c>
      <c r="Y51" s="9">
        <f t="shared" si="11"/>
        <v>163096.66666666666</v>
      </c>
      <c r="Z51" s="9">
        <f t="shared" si="4"/>
        <v>866492796.22222233</v>
      </c>
      <c r="AA51" s="10">
        <f t="shared" si="5"/>
        <v>29436.249696967552</v>
      </c>
      <c r="AB51">
        <f t="shared" si="6"/>
        <v>2.0068581958707551E-5</v>
      </c>
      <c r="AC51">
        <f t="shared" si="7"/>
        <v>3.540541413382508E-4</v>
      </c>
      <c r="AD51">
        <f t="shared" si="8"/>
        <v>127843525967.81921</v>
      </c>
    </row>
    <row r="52" spans="1:30" x14ac:dyDescent="0.25">
      <c r="A52">
        <v>31</v>
      </c>
      <c r="B52">
        <v>194709</v>
      </c>
      <c r="C52">
        <v>3</v>
      </c>
      <c r="D52">
        <v>0.92700000000000005</v>
      </c>
      <c r="E52">
        <v>0.228338464617729</v>
      </c>
      <c r="G52">
        <v>31</v>
      </c>
      <c r="H52">
        <v>230551</v>
      </c>
      <c r="I52">
        <v>3</v>
      </c>
      <c r="J52">
        <v>0.92100000000000004</v>
      </c>
      <c r="K52">
        <v>0.25760465782880698</v>
      </c>
      <c r="M52">
        <v>31</v>
      </c>
      <c r="N52">
        <v>231962</v>
      </c>
      <c r="O52">
        <v>3</v>
      </c>
      <c r="P52">
        <v>0.93100000000000005</v>
      </c>
      <c r="Q52">
        <v>0.20340815013647001</v>
      </c>
      <c r="S52" s="8">
        <f t="shared" si="0"/>
        <v>0.92633333333333334</v>
      </c>
      <c r="T52" s="9">
        <f t="shared" si="1"/>
        <v>1.6888888888888918E-5</v>
      </c>
      <c r="U52" s="10">
        <f t="shared" si="2"/>
        <v>4.1096093353126546E-3</v>
      </c>
      <c r="V52" s="8">
        <f t="shared" si="9"/>
        <v>0.22978375752766866</v>
      </c>
      <c r="W52" s="9">
        <f t="shared" si="10"/>
        <v>4.905880101386843E-4</v>
      </c>
      <c r="X52" s="10">
        <f t="shared" si="3"/>
        <v>2.2149221434142653E-2</v>
      </c>
      <c r="Y52" s="9">
        <f t="shared" si="11"/>
        <v>219074</v>
      </c>
      <c r="Z52" s="9">
        <f t="shared" si="4"/>
        <v>297158432.66666669</v>
      </c>
      <c r="AA52" s="10">
        <f t="shared" si="5"/>
        <v>17238.28392464478</v>
      </c>
      <c r="AB52">
        <f t="shared" si="6"/>
        <v>4.8467461307584896E-7</v>
      </c>
      <c r="AC52">
        <f t="shared" si="7"/>
        <v>3.4799921652907452E-5</v>
      </c>
      <c r="AD52">
        <f t="shared" si="8"/>
        <v>136715133634.16838</v>
      </c>
    </row>
    <row r="53" spans="1:30" x14ac:dyDescent="0.25">
      <c r="A53">
        <v>32</v>
      </c>
      <c r="B53">
        <v>129698</v>
      </c>
      <c r="C53">
        <v>3</v>
      </c>
      <c r="D53">
        <v>0.93200000000000005</v>
      </c>
      <c r="E53">
        <v>0.21975792324543</v>
      </c>
      <c r="G53">
        <v>32</v>
      </c>
      <c r="H53">
        <v>289925</v>
      </c>
      <c r="I53">
        <v>3</v>
      </c>
      <c r="J53">
        <v>0.92</v>
      </c>
      <c r="K53">
        <v>0.26031704509258202</v>
      </c>
      <c r="M53">
        <v>32</v>
      </c>
      <c r="N53">
        <v>234810</v>
      </c>
      <c r="O53">
        <v>4</v>
      </c>
      <c r="P53">
        <v>0.92500000000000004</v>
      </c>
      <c r="Q53">
        <v>0.271401013553142</v>
      </c>
      <c r="S53" s="8">
        <f t="shared" si="0"/>
        <v>0.92566666666666675</v>
      </c>
      <c r="T53" s="9">
        <f t="shared" si="1"/>
        <v>2.4222222222222262E-5</v>
      </c>
      <c r="U53" s="10">
        <f t="shared" si="2"/>
        <v>4.9216076867444709E-3</v>
      </c>
      <c r="V53" s="8">
        <f t="shared" si="9"/>
        <v>0.25049199396371802</v>
      </c>
      <c r="W53" s="9">
        <f t="shared" si="10"/>
        <v>4.9276727759747882E-4</v>
      </c>
      <c r="X53" s="10">
        <f t="shared" si="3"/>
        <v>2.219836204762592E-2</v>
      </c>
      <c r="Y53" s="9">
        <f t="shared" si="11"/>
        <v>218144.33333333334</v>
      </c>
      <c r="Z53" s="9">
        <f t="shared" si="4"/>
        <v>4417654144.2222223</v>
      </c>
      <c r="AA53" s="10">
        <f t="shared" si="5"/>
        <v>66465.43571076791</v>
      </c>
      <c r="AB53">
        <f t="shared" si="6"/>
        <v>1.3412556226177854E-8</v>
      </c>
      <c r="AC53">
        <f t="shared" si="7"/>
        <v>3.5382111744104971E-5</v>
      </c>
      <c r="AD53">
        <f t="shared" si="8"/>
        <v>102734957890.76462</v>
      </c>
    </row>
    <row r="54" spans="1:30" x14ac:dyDescent="0.25">
      <c r="A54">
        <v>33</v>
      </c>
      <c r="B54">
        <v>240060</v>
      </c>
      <c r="C54">
        <v>2</v>
      </c>
      <c r="D54">
        <v>0.94</v>
      </c>
      <c r="E54">
        <v>0.18608644711971201</v>
      </c>
      <c r="G54">
        <v>33</v>
      </c>
      <c r="H54">
        <v>311576</v>
      </c>
      <c r="I54">
        <v>3</v>
      </c>
      <c r="J54">
        <v>0.93799999999999994</v>
      </c>
      <c r="K54">
        <v>0.206959624379873</v>
      </c>
      <c r="M54">
        <v>33</v>
      </c>
      <c r="N54">
        <v>179069</v>
      </c>
      <c r="O54">
        <v>3</v>
      </c>
      <c r="P54">
        <v>0.93500000000000005</v>
      </c>
      <c r="Q54">
        <v>0.19549734210968001</v>
      </c>
      <c r="S54" s="8">
        <f t="shared" si="0"/>
        <v>0.93766666666666654</v>
      </c>
      <c r="T54" s="9">
        <f t="shared" si="1"/>
        <v>4.2222222222220322E-6</v>
      </c>
      <c r="U54" s="10">
        <f t="shared" si="2"/>
        <v>2.0548046676562791E-3</v>
      </c>
      <c r="V54" s="8">
        <f t="shared" si="9"/>
        <v>0.19618113786975502</v>
      </c>
      <c r="W54" s="9">
        <f t="shared" si="10"/>
        <v>7.2848709809765291E-5</v>
      </c>
      <c r="X54" s="10">
        <f t="shared" si="3"/>
        <v>8.5351455646500429E-3</v>
      </c>
      <c r="Y54" s="9">
        <f t="shared" si="11"/>
        <v>243568.33333333334</v>
      </c>
      <c r="Z54" s="9">
        <f t="shared" si="4"/>
        <v>2932505042.8888888</v>
      </c>
      <c r="AA54" s="10">
        <f t="shared" si="5"/>
        <v>54152.608828097</v>
      </c>
      <c r="AB54">
        <f t="shared" si="6"/>
        <v>7.5679483356218244E-6</v>
      </c>
      <c r="AC54">
        <f t="shared" si="7"/>
        <v>5.9520145345164919E-5</v>
      </c>
      <c r="AD54">
        <f t="shared" si="8"/>
        <v>110779650649.40012</v>
      </c>
    </row>
    <row r="55" spans="1:30" x14ac:dyDescent="0.25">
      <c r="A55">
        <v>34</v>
      </c>
      <c r="B55">
        <v>240060</v>
      </c>
      <c r="C55">
        <v>2</v>
      </c>
      <c r="D55">
        <v>0.93600000000000005</v>
      </c>
      <c r="E55">
        <v>0.198066827058792</v>
      </c>
      <c r="G55">
        <v>34</v>
      </c>
      <c r="H55">
        <v>339404</v>
      </c>
      <c r="I55">
        <v>3</v>
      </c>
      <c r="J55">
        <v>0.93200000000000005</v>
      </c>
      <c r="K55">
        <v>0.21285255479812601</v>
      </c>
      <c r="M55">
        <v>34</v>
      </c>
      <c r="N55">
        <v>239800</v>
      </c>
      <c r="O55">
        <v>3</v>
      </c>
      <c r="P55">
        <v>0.93400000000000005</v>
      </c>
      <c r="Q55">
        <v>0.203429206013679</v>
      </c>
      <c r="S55" s="8">
        <f t="shared" si="0"/>
        <v>0.93400000000000005</v>
      </c>
      <c r="T55" s="9">
        <f t="shared" si="1"/>
        <v>2.6666666666666715E-6</v>
      </c>
      <c r="U55" s="10">
        <f t="shared" si="2"/>
        <v>1.6329931618554536E-3</v>
      </c>
      <c r="V55" s="8">
        <f t="shared" si="9"/>
        <v>0.20478286262353232</v>
      </c>
      <c r="W55" s="9">
        <f t="shared" si="10"/>
        <v>3.7352483905651671E-5</v>
      </c>
      <c r="X55" s="10">
        <f t="shared" si="3"/>
        <v>6.1116678497486815E-3</v>
      </c>
      <c r="Y55" s="9">
        <f t="shared" si="11"/>
        <v>273088</v>
      </c>
      <c r="Z55" s="9">
        <f t="shared" si="4"/>
        <v>2198917194.6666665</v>
      </c>
      <c r="AA55" s="10">
        <f t="shared" si="5"/>
        <v>46892.613433958511</v>
      </c>
      <c r="AB55">
        <f t="shared" si="6"/>
        <v>1.0066672111907835E-5</v>
      </c>
      <c r="AC55">
        <f t="shared" si="7"/>
        <v>1.02787311572136E-4</v>
      </c>
      <c r="AD55">
        <f t="shared" si="8"/>
        <v>115665130515.64525</v>
      </c>
    </row>
    <row r="56" spans="1:30" x14ac:dyDescent="0.25">
      <c r="A56">
        <v>35</v>
      </c>
      <c r="B56">
        <v>270633</v>
      </c>
      <c r="C56">
        <v>2</v>
      </c>
      <c r="D56">
        <v>0.92800000000000005</v>
      </c>
      <c r="E56">
        <v>0.21893806403875299</v>
      </c>
      <c r="G56">
        <v>35</v>
      </c>
      <c r="H56">
        <v>347808</v>
      </c>
      <c r="I56">
        <v>3</v>
      </c>
      <c r="J56">
        <v>0.93500000000000005</v>
      </c>
      <c r="K56">
        <v>0.21026267486810599</v>
      </c>
      <c r="M56">
        <v>35</v>
      </c>
      <c r="N56">
        <v>244820</v>
      </c>
      <c r="O56">
        <v>2</v>
      </c>
      <c r="P56">
        <v>0.91800000000000004</v>
      </c>
      <c r="Q56">
        <v>0.24941739666461901</v>
      </c>
      <c r="S56" s="8">
        <f t="shared" si="0"/>
        <v>0.92700000000000005</v>
      </c>
      <c r="T56" s="9">
        <f t="shared" si="1"/>
        <v>4.8666666666666747E-5</v>
      </c>
      <c r="U56" s="10">
        <f t="shared" si="2"/>
        <v>6.976149845485456E-3</v>
      </c>
      <c r="V56" s="8">
        <f t="shared" si="9"/>
        <v>0.22620604519049267</v>
      </c>
      <c r="W56" s="9">
        <f t="shared" si="10"/>
        <v>2.8192714817141027E-4</v>
      </c>
      <c r="X56" s="10">
        <f t="shared" si="3"/>
        <v>1.6790686352005098E-2</v>
      </c>
      <c r="Y56" s="9">
        <f t="shared" si="11"/>
        <v>287753.66666666669</v>
      </c>
      <c r="Z56" s="9">
        <f t="shared" si="4"/>
        <v>1914313304.2222221</v>
      </c>
      <c r="AA56" s="10">
        <f t="shared" si="5"/>
        <v>43752.866240078743</v>
      </c>
      <c r="AB56">
        <f t="shared" si="6"/>
        <v>4.7104397395741673E-6</v>
      </c>
      <c r="AC56">
        <f t="shared" si="7"/>
        <v>2.9225999255382717E-7</v>
      </c>
      <c r="AD56">
        <f t="shared" si="8"/>
        <v>117810617986.27289</v>
      </c>
    </row>
    <row r="57" spans="1:30" x14ac:dyDescent="0.25">
      <c r="A57">
        <v>36</v>
      </c>
      <c r="B57">
        <v>314375</v>
      </c>
      <c r="C57">
        <v>2</v>
      </c>
      <c r="D57">
        <v>0.94499999999999995</v>
      </c>
      <c r="E57">
        <v>0.17453840339183799</v>
      </c>
      <c r="G57">
        <v>36</v>
      </c>
      <c r="H57">
        <v>426911</v>
      </c>
      <c r="I57">
        <v>3</v>
      </c>
      <c r="J57">
        <v>0.93899999999999995</v>
      </c>
      <c r="K57">
        <v>0.18690257501602101</v>
      </c>
      <c r="M57">
        <v>36</v>
      </c>
      <c r="N57">
        <v>197639</v>
      </c>
      <c r="O57">
        <v>2</v>
      </c>
      <c r="P57">
        <v>0.93500000000000005</v>
      </c>
      <c r="Q57">
        <v>0.19468156397342601</v>
      </c>
      <c r="S57" s="8">
        <f t="shared" si="0"/>
        <v>0.93966666666666665</v>
      </c>
      <c r="T57" s="9">
        <f t="shared" si="1"/>
        <v>1.6888888888888576E-5</v>
      </c>
      <c r="U57" s="10">
        <f t="shared" si="2"/>
        <v>4.1096093353126129E-3</v>
      </c>
      <c r="V57" s="8">
        <f t="shared" si="9"/>
        <v>0.18537418079376167</v>
      </c>
      <c r="W57" s="9">
        <f t="shared" si="10"/>
        <v>6.8792480818591445E-5</v>
      </c>
      <c r="X57" s="10">
        <f t="shared" si="3"/>
        <v>8.2941232700383376E-3</v>
      </c>
      <c r="Y57" s="9">
        <f t="shared" si="11"/>
        <v>312975</v>
      </c>
      <c r="Z57" s="9">
        <f t="shared" si="4"/>
        <v>8761921664</v>
      </c>
      <c r="AA57" s="10">
        <f t="shared" si="5"/>
        <v>93605.136953054025</v>
      </c>
      <c r="AB57">
        <f t="shared" si="6"/>
        <v>4.8467461307590687E-7</v>
      </c>
      <c r="AC57">
        <f t="shared" si="7"/>
        <v>6.3297177368156499E-5</v>
      </c>
      <c r="AD57">
        <f t="shared" si="8"/>
        <v>86073727369.325577</v>
      </c>
    </row>
    <row r="58" spans="1:30" x14ac:dyDescent="0.25">
      <c r="A58">
        <v>37</v>
      </c>
      <c r="B58">
        <v>396550</v>
      </c>
      <c r="C58">
        <v>2</v>
      </c>
      <c r="D58">
        <v>0.93899999999999995</v>
      </c>
      <c r="E58">
        <v>0.18081189803779099</v>
      </c>
      <c r="G58">
        <v>37</v>
      </c>
      <c r="H58">
        <v>496989</v>
      </c>
      <c r="I58">
        <v>3</v>
      </c>
      <c r="J58">
        <v>0.92900000000000005</v>
      </c>
      <c r="K58">
        <v>0.23873857021331699</v>
      </c>
      <c r="M58">
        <v>37</v>
      </c>
      <c r="N58">
        <v>225967</v>
      </c>
      <c r="O58">
        <v>3</v>
      </c>
      <c r="P58">
        <v>0.93700000000000006</v>
      </c>
      <c r="Q58">
        <v>0.199576499581336</v>
      </c>
      <c r="S58" s="8">
        <f t="shared" si="0"/>
        <v>0.93499999999999994</v>
      </c>
      <c r="T58" s="9">
        <f t="shared" si="1"/>
        <v>1.8666666666666404E-5</v>
      </c>
      <c r="U58" s="10">
        <f t="shared" si="2"/>
        <v>4.3204937989385428E-3</v>
      </c>
      <c r="V58" s="8">
        <f t="shared" si="9"/>
        <v>0.206375655944148</v>
      </c>
      <c r="W58" s="9">
        <f t="shared" si="10"/>
        <v>5.8236415517812625E-4</v>
      </c>
      <c r="X58" s="10">
        <f t="shared" si="3"/>
        <v>2.4132222342298403E-2</v>
      </c>
      <c r="Y58" s="9">
        <f t="shared" si="11"/>
        <v>373168.66666666669</v>
      </c>
      <c r="Z58" s="9">
        <f t="shared" si="4"/>
        <v>12515497454.888887</v>
      </c>
      <c r="AA58" s="10">
        <f t="shared" si="5"/>
        <v>111872.68413195817</v>
      </c>
      <c r="AB58">
        <f t="shared" si="6"/>
        <v>2.3551734871485194E-7</v>
      </c>
      <c r="AC58">
        <f t="shared" si="7"/>
        <v>6.2128237374585021E-5</v>
      </c>
      <c r="AD58">
        <f t="shared" si="8"/>
        <v>75688646177.268799</v>
      </c>
    </row>
    <row r="59" spans="1:30" x14ac:dyDescent="0.25">
      <c r="A59">
        <v>38</v>
      </c>
      <c r="B59">
        <v>399109</v>
      </c>
      <c r="C59">
        <v>3</v>
      </c>
      <c r="D59">
        <v>0.94099999999999995</v>
      </c>
      <c r="E59">
        <v>0.19721258056163701</v>
      </c>
      <c r="G59">
        <v>38</v>
      </c>
      <c r="H59">
        <v>421047</v>
      </c>
      <c r="I59">
        <v>3</v>
      </c>
      <c r="J59">
        <v>0.93899999999999995</v>
      </c>
      <c r="K59">
        <v>0.20948933017253801</v>
      </c>
      <c r="M59">
        <v>38</v>
      </c>
      <c r="N59">
        <v>335433</v>
      </c>
      <c r="O59">
        <v>2</v>
      </c>
      <c r="P59">
        <v>0.92900000000000005</v>
      </c>
      <c r="Q59">
        <v>0.23117578691244101</v>
      </c>
      <c r="S59" s="8">
        <f t="shared" si="0"/>
        <v>0.93633333333333335</v>
      </c>
      <c r="T59" s="9">
        <f t="shared" si="1"/>
        <v>2.7555555555555064E-5</v>
      </c>
      <c r="U59" s="10">
        <f t="shared" si="2"/>
        <v>5.2493385826744938E-3</v>
      </c>
      <c r="V59" s="8">
        <f t="shared" si="9"/>
        <v>0.21262589921553868</v>
      </c>
      <c r="W59" s="9">
        <f t="shared" si="10"/>
        <v>1.9716893028530382E-4</v>
      </c>
      <c r="X59" s="10">
        <f t="shared" si="3"/>
        <v>1.4041685450304882E-2</v>
      </c>
      <c r="Y59" s="9">
        <f t="shared" si="11"/>
        <v>385196.33333333331</v>
      </c>
      <c r="Z59" s="9">
        <f t="shared" si="4"/>
        <v>1318407312.8888891</v>
      </c>
      <c r="AA59" s="10">
        <f t="shared" si="5"/>
        <v>36309.878998543762</v>
      </c>
      <c r="AB59">
        <f t="shared" si="6"/>
        <v>1.9673082476757542E-7</v>
      </c>
      <c r="AC59">
        <f t="shared" si="7"/>
        <v>4.8769870231627761E-6</v>
      </c>
      <c r="AD59">
        <f t="shared" si="8"/>
        <v>122975411146.60403</v>
      </c>
    </row>
    <row r="60" spans="1:30" x14ac:dyDescent="0.25">
      <c r="A60">
        <v>39</v>
      </c>
      <c r="B60">
        <v>405195</v>
      </c>
      <c r="C60">
        <v>2</v>
      </c>
      <c r="D60">
        <v>0.92500000000000004</v>
      </c>
      <c r="E60">
        <v>0.22175195813178999</v>
      </c>
      <c r="G60">
        <v>39</v>
      </c>
      <c r="H60">
        <v>525138</v>
      </c>
      <c r="I60">
        <v>2</v>
      </c>
      <c r="J60">
        <v>0.94899999999999995</v>
      </c>
      <c r="K60">
        <v>0.16609750056266701</v>
      </c>
      <c r="M60">
        <v>39</v>
      </c>
      <c r="N60">
        <v>263265</v>
      </c>
      <c r="O60">
        <v>2</v>
      </c>
      <c r="P60">
        <v>0.94199999999999995</v>
      </c>
      <c r="Q60">
        <v>0.18432790148258199</v>
      </c>
      <c r="S60" s="8">
        <f t="shared" si="0"/>
        <v>0.93866666666666665</v>
      </c>
      <c r="T60" s="9">
        <f t="shared" si="1"/>
        <v>1.0155555555555472E-4</v>
      </c>
      <c r="U60" s="10">
        <f t="shared" si="2"/>
        <v>1.0077477638553942E-2</v>
      </c>
      <c r="V60" s="8">
        <f t="shared" si="9"/>
        <v>0.19072578672567966</v>
      </c>
      <c r="W60" s="9">
        <f t="shared" si="10"/>
        <v>5.3670290901080869E-4</v>
      </c>
      <c r="X60" s="10">
        <f t="shared" si="3"/>
        <v>2.3166849354429028E-2</v>
      </c>
      <c r="Y60" s="9">
        <f t="shared" si="11"/>
        <v>397866</v>
      </c>
      <c r="Z60" s="9">
        <f t="shared" si="4"/>
        <v>11456435142</v>
      </c>
      <c r="AA60" s="10">
        <f t="shared" si="5"/>
        <v>107034.73801528175</v>
      </c>
      <c r="AB60">
        <f t="shared" si="6"/>
        <v>2.7790636831800008E-5</v>
      </c>
      <c r="AC60">
        <f t="shared" si="7"/>
        <v>4.7841759264256689E-5</v>
      </c>
      <c r="AD60">
        <f t="shared" si="8"/>
        <v>78374041725.950653</v>
      </c>
    </row>
    <row r="61" spans="1:30" x14ac:dyDescent="0.25">
      <c r="A61">
        <v>40</v>
      </c>
      <c r="B61">
        <v>488235</v>
      </c>
      <c r="C61">
        <v>2</v>
      </c>
      <c r="D61">
        <v>0.92800000000000005</v>
      </c>
      <c r="E61">
        <v>0.23132784050703001</v>
      </c>
      <c r="G61">
        <v>40</v>
      </c>
      <c r="H61">
        <v>654092</v>
      </c>
      <c r="I61">
        <v>3</v>
      </c>
      <c r="J61">
        <v>0.93300000000000005</v>
      </c>
      <c r="K61">
        <v>0.22657521632313701</v>
      </c>
      <c r="M61">
        <v>40</v>
      </c>
      <c r="N61">
        <v>263265</v>
      </c>
      <c r="O61">
        <v>2</v>
      </c>
      <c r="P61">
        <v>0.93300000000000005</v>
      </c>
      <c r="Q61">
        <v>0.223173027157783</v>
      </c>
      <c r="S61" s="8">
        <f t="shared" si="0"/>
        <v>0.93133333333333346</v>
      </c>
      <c r="T61" s="9">
        <f t="shared" si="1"/>
        <v>5.555555555555566E-6</v>
      </c>
      <c r="U61" s="10">
        <f t="shared" si="2"/>
        <v>2.3570226039551605E-3</v>
      </c>
      <c r="V61" s="8">
        <f t="shared" si="9"/>
        <v>0.22702536132931669</v>
      </c>
      <c r="W61" s="9">
        <f t="shared" si="10"/>
        <v>1.1184812056803765E-5</v>
      </c>
      <c r="X61" s="10">
        <f t="shared" si="3"/>
        <v>3.3443702033123914E-3</v>
      </c>
      <c r="Y61" s="9">
        <f t="shared" si="11"/>
        <v>468530.66666666669</v>
      </c>
      <c r="Z61" s="9">
        <f t="shared" si="4"/>
        <v>25651754364.222218</v>
      </c>
      <c r="AA61" s="10">
        <f t="shared" si="5"/>
        <v>160161.65072895016</v>
      </c>
      <c r="AB61">
        <f t="shared" si="6"/>
        <v>5.9964867167122401E-6</v>
      </c>
      <c r="AC61">
        <f t="shared" si="7"/>
        <v>1.665572316101443E-4</v>
      </c>
      <c r="AD61">
        <f t="shared" si="8"/>
        <v>51450365164.825867</v>
      </c>
    </row>
    <row r="62" spans="1:30" x14ac:dyDescent="0.25">
      <c r="A62">
        <v>41</v>
      </c>
      <c r="B62">
        <v>593743</v>
      </c>
      <c r="C62">
        <v>2</v>
      </c>
      <c r="D62">
        <v>0.94</v>
      </c>
      <c r="E62">
        <v>0.18245804613828601</v>
      </c>
      <c r="G62">
        <v>41</v>
      </c>
      <c r="H62">
        <v>629259</v>
      </c>
      <c r="I62">
        <v>3</v>
      </c>
      <c r="J62">
        <v>0.93700000000000006</v>
      </c>
      <c r="K62">
        <v>0.20480648577213201</v>
      </c>
      <c r="M62">
        <v>41</v>
      </c>
      <c r="N62">
        <v>287079</v>
      </c>
      <c r="O62">
        <v>2</v>
      </c>
      <c r="P62">
        <v>0.93899999999999995</v>
      </c>
      <c r="Q62">
        <v>0.208246735751628</v>
      </c>
      <c r="S62" s="8">
        <f t="shared" si="0"/>
        <v>0.93866666666666665</v>
      </c>
      <c r="T62" s="9">
        <f t="shared" si="1"/>
        <v>1.5555555555554349E-6</v>
      </c>
      <c r="U62" s="10">
        <f t="shared" si="2"/>
        <v>1.2472191289245988E-3</v>
      </c>
      <c r="V62" s="8">
        <f t="shared" si="9"/>
        <v>0.19850375588734867</v>
      </c>
      <c r="W62" s="9">
        <f t="shared" si="10"/>
        <v>1.3070495399581934E-4</v>
      </c>
      <c r="X62" s="10">
        <f t="shared" si="3"/>
        <v>1.1432626732112762E-2</v>
      </c>
      <c r="Y62" s="9">
        <f t="shared" si="11"/>
        <v>503360.33333333331</v>
      </c>
      <c r="Z62" s="9">
        <f t="shared" si="4"/>
        <v>23599038616.888885</v>
      </c>
      <c r="AA62" s="10">
        <f t="shared" si="5"/>
        <v>153619.78588999819</v>
      </c>
      <c r="AB62">
        <f t="shared" si="6"/>
        <v>1.2663462911872434E-5</v>
      </c>
      <c r="AC62">
        <f t="shared" si="7"/>
        <v>2.3207813529030291E-5</v>
      </c>
      <c r="AD62">
        <f t="shared" si="8"/>
        <v>54460900771.431747</v>
      </c>
    </row>
    <row r="63" spans="1:30" x14ac:dyDescent="0.25">
      <c r="A63">
        <v>42</v>
      </c>
      <c r="B63">
        <v>422446</v>
      </c>
      <c r="C63">
        <v>2</v>
      </c>
      <c r="D63">
        <v>0.93799999999999994</v>
      </c>
      <c r="E63">
        <v>0.204166753739118</v>
      </c>
      <c r="G63">
        <v>42</v>
      </c>
      <c r="H63">
        <v>398905</v>
      </c>
      <c r="I63">
        <v>2</v>
      </c>
      <c r="J63">
        <v>0.92100000000000004</v>
      </c>
      <c r="K63">
        <v>0.23901967263221699</v>
      </c>
      <c r="M63">
        <v>42</v>
      </c>
      <c r="N63">
        <v>414681</v>
      </c>
      <c r="O63">
        <v>2</v>
      </c>
      <c r="P63">
        <v>0.93799999999999994</v>
      </c>
      <c r="Q63">
        <v>0.19166334792971601</v>
      </c>
      <c r="S63" s="8">
        <f t="shared" si="0"/>
        <v>0.93233333333333324</v>
      </c>
      <c r="T63" s="9">
        <f t="shared" si="1"/>
        <v>6.4222222222221496E-5</v>
      </c>
      <c r="U63" s="10">
        <f t="shared" si="2"/>
        <v>8.0138768534474929E-3</v>
      </c>
      <c r="V63" s="8">
        <f t="shared" si="9"/>
        <v>0.21161659143368369</v>
      </c>
      <c r="W63" s="9">
        <f t="shared" si="10"/>
        <v>4.0152028905913654E-4</v>
      </c>
      <c r="X63" s="10">
        <f t="shared" si="3"/>
        <v>2.0037971181213345E-2</v>
      </c>
      <c r="Y63" s="9">
        <f t="shared" si="11"/>
        <v>412010.66666666669</v>
      </c>
      <c r="Z63" s="9">
        <f t="shared" si="4"/>
        <v>95928453.555555567</v>
      </c>
      <c r="AA63" s="10">
        <f t="shared" si="5"/>
        <v>9794.3072014081517</v>
      </c>
      <c r="AB63">
        <f t="shared" si="6"/>
        <v>1.0291788563886541E-5</v>
      </c>
      <c r="AC63">
        <f t="shared" si="7"/>
        <v>1.4348152985817107E-5</v>
      </c>
      <c r="AD63">
        <f t="shared" si="8"/>
        <v>142275368642.56348</v>
      </c>
    </row>
    <row r="64" spans="1:30" x14ac:dyDescent="0.25">
      <c r="A64">
        <v>43</v>
      </c>
      <c r="B64">
        <v>557031</v>
      </c>
      <c r="C64">
        <v>2</v>
      </c>
      <c r="D64">
        <v>0.94599999999999995</v>
      </c>
      <c r="E64">
        <v>0.17948815894126799</v>
      </c>
      <c r="G64">
        <v>43</v>
      </c>
      <c r="H64">
        <v>422430</v>
      </c>
      <c r="I64">
        <v>2</v>
      </c>
      <c r="J64">
        <v>0.94</v>
      </c>
      <c r="K64">
        <v>0.197567684859037</v>
      </c>
      <c r="M64">
        <v>43</v>
      </c>
      <c r="N64">
        <v>414681</v>
      </c>
      <c r="O64">
        <v>2</v>
      </c>
      <c r="P64">
        <v>0.93300000000000005</v>
      </c>
      <c r="Q64">
        <v>0.21823091995716001</v>
      </c>
      <c r="S64" s="8">
        <f t="shared" si="0"/>
        <v>0.93966666666666665</v>
      </c>
      <c r="T64" s="9">
        <f t="shared" si="1"/>
        <v>2.8222222222221783E-5</v>
      </c>
      <c r="U64" s="10">
        <f t="shared" si="2"/>
        <v>5.3124591501697007E-3</v>
      </c>
      <c r="V64" s="8">
        <f t="shared" si="9"/>
        <v>0.19842892125248834</v>
      </c>
      <c r="W64" s="9">
        <f t="shared" si="10"/>
        <v>2.5053778591845635E-4</v>
      </c>
      <c r="X64" s="10">
        <f t="shared" si="3"/>
        <v>1.582838544888443E-2</v>
      </c>
      <c r="Y64" s="9">
        <f t="shared" si="11"/>
        <v>464714</v>
      </c>
      <c r="Z64" s="9">
        <f t="shared" si="4"/>
        <v>4271222078</v>
      </c>
      <c r="AA64" s="10">
        <f t="shared" si="5"/>
        <v>65354.587275875288</v>
      </c>
      <c r="AB64">
        <f t="shared" si="6"/>
        <v>2.5670846401180834E-7</v>
      </c>
      <c r="AC64">
        <f t="shared" si="7"/>
        <v>1.7782257779884304E-7</v>
      </c>
      <c r="AD64">
        <f t="shared" si="8"/>
        <v>103448296697.29135</v>
      </c>
    </row>
    <row r="65" spans="1:30" x14ac:dyDescent="0.25">
      <c r="A65">
        <v>44</v>
      </c>
      <c r="B65">
        <v>551913</v>
      </c>
      <c r="C65">
        <v>2</v>
      </c>
      <c r="D65">
        <v>0.94499999999999995</v>
      </c>
      <c r="E65">
        <v>0.173330591261386</v>
      </c>
      <c r="G65">
        <v>44</v>
      </c>
      <c r="H65">
        <v>398075</v>
      </c>
      <c r="I65">
        <v>2</v>
      </c>
      <c r="J65">
        <v>0.93600000000000005</v>
      </c>
      <c r="K65">
        <v>0.211002655267715</v>
      </c>
      <c r="M65">
        <v>44</v>
      </c>
      <c r="N65">
        <v>267675</v>
      </c>
      <c r="O65">
        <v>2</v>
      </c>
      <c r="P65">
        <v>0.93899999999999995</v>
      </c>
      <c r="Q65">
        <v>0.19694088858365999</v>
      </c>
      <c r="S65" s="8">
        <f t="shared" si="0"/>
        <v>0.94</v>
      </c>
      <c r="T65" s="9">
        <f t="shared" si="1"/>
        <v>1.3999999999999729E-5</v>
      </c>
      <c r="U65" s="10">
        <f t="shared" si="2"/>
        <v>3.7416573867739052E-3</v>
      </c>
      <c r="V65" s="8">
        <f t="shared" si="9"/>
        <v>0.19375804503758701</v>
      </c>
      <c r="W65" s="9">
        <f t="shared" si="10"/>
        <v>2.4159598093554738E-4</v>
      </c>
      <c r="X65" s="10">
        <f t="shared" si="3"/>
        <v>1.554335809712777E-2</v>
      </c>
      <c r="Y65" s="9">
        <f t="shared" si="11"/>
        <v>405887.66666666669</v>
      </c>
      <c r="Z65" s="9">
        <f t="shared" si="4"/>
        <v>13495725654.222223</v>
      </c>
      <c r="AA65" s="10">
        <f t="shared" si="5"/>
        <v>116171.10507446429</v>
      </c>
      <c r="AB65">
        <f t="shared" si="6"/>
        <v>1.1323890637262223E-6</v>
      </c>
      <c r="AC65">
        <f t="shared" si="7"/>
        <v>4.9944961923106787E-7</v>
      </c>
      <c r="AD65">
        <f t="shared" si="8"/>
        <v>73341996461.400299</v>
      </c>
    </row>
    <row r="66" spans="1:30" x14ac:dyDescent="0.25">
      <c r="A66">
        <v>45</v>
      </c>
      <c r="B66">
        <v>476623</v>
      </c>
      <c r="C66">
        <v>2</v>
      </c>
      <c r="D66">
        <v>0.92900000000000005</v>
      </c>
      <c r="E66">
        <v>0.235443502992391</v>
      </c>
      <c r="G66">
        <v>45</v>
      </c>
      <c r="H66">
        <v>532405</v>
      </c>
      <c r="I66">
        <v>2</v>
      </c>
      <c r="J66">
        <v>0.94099999999999995</v>
      </c>
      <c r="K66">
        <v>0.18374627190828299</v>
      </c>
      <c r="M66">
        <v>45</v>
      </c>
      <c r="N66">
        <v>393387</v>
      </c>
      <c r="O66">
        <v>2</v>
      </c>
      <c r="P66">
        <v>0.94</v>
      </c>
      <c r="Q66">
        <v>0.17874384945631</v>
      </c>
      <c r="S66" s="8">
        <f t="shared" si="0"/>
        <v>0.93666666666666665</v>
      </c>
      <c r="T66" s="9">
        <f t="shared" si="1"/>
        <v>2.9555555555555038E-5</v>
      </c>
      <c r="U66" s="10">
        <f t="shared" si="2"/>
        <v>5.4365021434333157E-3</v>
      </c>
      <c r="V66" s="8">
        <f t="shared" si="9"/>
        <v>0.19931120811899464</v>
      </c>
      <c r="W66" s="9">
        <f t="shared" si="10"/>
        <v>6.569420714736988E-4</v>
      </c>
      <c r="X66" s="10">
        <f t="shared" si="3"/>
        <v>2.5630881207514087E-2</v>
      </c>
      <c r="Y66" s="9">
        <f t="shared" si="11"/>
        <v>467471.66666666669</v>
      </c>
      <c r="Z66" s="9">
        <f t="shared" si="4"/>
        <v>3262874171.5555553</v>
      </c>
      <c r="AA66" s="10">
        <f t="shared" si="5"/>
        <v>57121.57360888752</v>
      </c>
      <c r="AB66">
        <f t="shared" si="6"/>
        <v>3.9779137996105411E-7</v>
      </c>
      <c r="AC66">
        <f t="shared" si="7"/>
        <v>8.7999513973859101E-5</v>
      </c>
      <c r="AD66">
        <f t="shared" si="8"/>
        <v>108812110035.78239</v>
      </c>
    </row>
    <row r="67" spans="1:30" x14ac:dyDescent="0.25">
      <c r="A67">
        <v>46</v>
      </c>
      <c r="B67">
        <v>506655</v>
      </c>
      <c r="C67">
        <v>2</v>
      </c>
      <c r="D67">
        <v>0.94499999999999995</v>
      </c>
      <c r="E67">
        <v>0.18959575018286701</v>
      </c>
      <c r="G67">
        <v>46</v>
      </c>
      <c r="H67">
        <v>603727</v>
      </c>
      <c r="I67">
        <v>2</v>
      </c>
      <c r="J67">
        <v>0.93500000000000005</v>
      </c>
      <c r="K67">
        <v>0.25410087943076998</v>
      </c>
      <c r="M67">
        <v>46</v>
      </c>
      <c r="N67">
        <v>350447</v>
      </c>
      <c r="O67">
        <v>2</v>
      </c>
      <c r="P67">
        <v>0.94</v>
      </c>
      <c r="Q67">
        <v>0.225543243169784</v>
      </c>
      <c r="S67" s="8">
        <f t="shared" si="0"/>
        <v>0.94</v>
      </c>
      <c r="T67" s="9">
        <f t="shared" si="1"/>
        <v>1.6666666666666325E-5</v>
      </c>
      <c r="U67" s="10">
        <f t="shared" si="2"/>
        <v>4.0824829046385881E-3</v>
      </c>
      <c r="V67" s="8">
        <f t="shared" si="9"/>
        <v>0.22307995759447366</v>
      </c>
      <c r="W67" s="9">
        <f t="shared" si="10"/>
        <v>6.9651917112754393E-4</v>
      </c>
      <c r="X67" s="10">
        <f t="shared" si="3"/>
        <v>2.6391649647711374E-2</v>
      </c>
      <c r="Y67" s="9">
        <f t="shared" si="11"/>
        <v>486943</v>
      </c>
      <c r="Z67" s="9">
        <f t="shared" si="4"/>
        <v>10886074538.666666</v>
      </c>
      <c r="AA67" s="10">
        <f t="shared" si="5"/>
        <v>104336.35291051085</v>
      </c>
      <c r="AB67">
        <f t="shared" si="6"/>
        <v>5.2318052585207904E-7</v>
      </c>
      <c r="AC67">
        <f t="shared" si="7"/>
        <v>1.02851524303476E-4</v>
      </c>
      <c r="AD67">
        <f t="shared" si="8"/>
        <v>79892168483.870941</v>
      </c>
    </row>
    <row r="68" spans="1:30" x14ac:dyDescent="0.25">
      <c r="A68">
        <v>47</v>
      </c>
      <c r="B68">
        <v>661473</v>
      </c>
      <c r="C68">
        <v>2</v>
      </c>
      <c r="D68">
        <v>0.94699999999999995</v>
      </c>
      <c r="E68">
        <v>0.17360552781820199</v>
      </c>
      <c r="G68">
        <v>47</v>
      </c>
      <c r="H68">
        <v>567835</v>
      </c>
      <c r="I68">
        <v>2</v>
      </c>
      <c r="J68">
        <v>0.92700000000000005</v>
      </c>
      <c r="K68">
        <v>0.228424683213233</v>
      </c>
      <c r="M68">
        <v>47</v>
      </c>
      <c r="N68">
        <v>462793</v>
      </c>
      <c r="O68">
        <v>3</v>
      </c>
      <c r="P68">
        <v>0.93300000000000005</v>
      </c>
      <c r="Q68">
        <v>0.208630183517932</v>
      </c>
      <c r="S68" s="8">
        <f t="shared" si="0"/>
        <v>0.93566666666666676</v>
      </c>
      <c r="T68" s="9">
        <f t="shared" si="1"/>
        <v>7.0222222222221506E-5</v>
      </c>
      <c r="U68" s="10">
        <f t="shared" si="2"/>
        <v>8.3798700599843137E-3</v>
      </c>
      <c r="V68" s="8">
        <f t="shared" si="9"/>
        <v>0.20355346484978898</v>
      </c>
      <c r="W68" s="9">
        <f t="shared" si="10"/>
        <v>5.1374316925516218E-4</v>
      </c>
      <c r="X68" s="10">
        <f t="shared" si="3"/>
        <v>2.2665903230517027E-2</v>
      </c>
      <c r="Y68" s="9">
        <f t="shared" si="11"/>
        <v>564033.66666666663</v>
      </c>
      <c r="Z68" s="9">
        <f t="shared" si="4"/>
        <v>6586182134.2222214</v>
      </c>
      <c r="AA68" s="10">
        <f t="shared" si="5"/>
        <v>81155.296402774737</v>
      </c>
      <c r="AB68">
        <f t="shared" si="6"/>
        <v>1.2774011849760522E-5</v>
      </c>
      <c r="AC68">
        <f t="shared" si="7"/>
        <v>4.1162844271974641E-5</v>
      </c>
      <c r="AD68">
        <f t="shared" si="8"/>
        <v>93533875094.079865</v>
      </c>
    </row>
    <row r="69" spans="1:30" x14ac:dyDescent="0.25">
      <c r="A69">
        <v>48</v>
      </c>
      <c r="B69">
        <v>576705</v>
      </c>
      <c r="C69">
        <v>2</v>
      </c>
      <c r="D69">
        <v>0.93400000000000005</v>
      </c>
      <c r="E69">
        <v>0.217147360265254</v>
      </c>
      <c r="G69">
        <v>48</v>
      </c>
      <c r="H69">
        <v>662072</v>
      </c>
      <c r="I69">
        <v>2</v>
      </c>
      <c r="J69">
        <v>0.93100000000000005</v>
      </c>
      <c r="K69">
        <v>0.235548988878726</v>
      </c>
      <c r="M69">
        <v>48</v>
      </c>
      <c r="N69">
        <v>359207</v>
      </c>
      <c r="O69">
        <v>3</v>
      </c>
      <c r="P69">
        <v>0.90400000000000003</v>
      </c>
      <c r="Q69">
        <v>0.32149016670137598</v>
      </c>
      <c r="S69" s="8">
        <f t="shared" si="0"/>
        <v>0.92300000000000004</v>
      </c>
      <c r="T69" s="9">
        <f t="shared" si="1"/>
        <v>1.820000000000003E-4</v>
      </c>
      <c r="U69" s="10">
        <f t="shared" si="2"/>
        <v>1.3490737563232052E-2</v>
      </c>
      <c r="V69" s="8">
        <f t="shared" si="9"/>
        <v>0.25806217194845199</v>
      </c>
      <c r="W69" s="9">
        <f t="shared" si="10"/>
        <v>2.0679919151265018E-3</v>
      </c>
      <c r="X69" s="10">
        <f t="shared" si="3"/>
        <v>4.5475179110438933E-2</v>
      </c>
      <c r="Y69" s="9">
        <f t="shared" si="11"/>
        <v>532661.33333333337</v>
      </c>
      <c r="Z69" s="9">
        <f t="shared" si="4"/>
        <v>16257790324.222223</v>
      </c>
      <c r="AA69" s="10">
        <f t="shared" si="5"/>
        <v>127506.04034406458</v>
      </c>
      <c r="AB69">
        <f t="shared" si="6"/>
        <v>7.5428225662972694E-5</v>
      </c>
      <c r="AC69">
        <f t="shared" si="7"/>
        <v>8.5410667559430477E-4</v>
      </c>
      <c r="AD69">
        <f t="shared" si="8"/>
        <v>67331084653.975639</v>
      </c>
    </row>
    <row r="70" spans="1:30" x14ac:dyDescent="0.25">
      <c r="A70">
        <v>49</v>
      </c>
      <c r="B70">
        <v>627323</v>
      </c>
      <c r="C70">
        <v>2</v>
      </c>
      <c r="D70">
        <v>0.93700000000000006</v>
      </c>
      <c r="E70">
        <v>0.18839839223027199</v>
      </c>
      <c r="G70">
        <v>49</v>
      </c>
      <c r="H70">
        <v>623595</v>
      </c>
      <c r="I70">
        <v>2</v>
      </c>
      <c r="J70">
        <v>0.94299999999999995</v>
      </c>
      <c r="K70">
        <v>0.186121947407722</v>
      </c>
      <c r="M70">
        <v>49</v>
      </c>
      <c r="N70">
        <v>431620</v>
      </c>
      <c r="O70">
        <v>2</v>
      </c>
      <c r="P70">
        <v>0.93300000000000005</v>
      </c>
      <c r="Q70">
        <v>0.19846097141504199</v>
      </c>
      <c r="S70" s="8">
        <f t="shared" si="0"/>
        <v>0.93766666666666654</v>
      </c>
      <c r="T70" s="9">
        <f t="shared" si="1"/>
        <v>1.6888888888888522E-5</v>
      </c>
      <c r="U70" s="10">
        <f t="shared" si="2"/>
        <v>4.109609335312606E-3</v>
      </c>
      <c r="V70" s="8">
        <f t="shared" si="9"/>
        <v>0.19099377035101198</v>
      </c>
      <c r="W70" s="9">
        <f t="shared" si="10"/>
        <v>2.8743246037011097E-5</v>
      </c>
      <c r="X70" s="10">
        <f t="shared" si="3"/>
        <v>5.3612728000924457E-3</v>
      </c>
      <c r="Y70" s="9">
        <f t="shared" si="11"/>
        <v>560846</v>
      </c>
      <c r="Z70" s="9">
        <f t="shared" si="4"/>
        <v>8351995868.666667</v>
      </c>
      <c r="AA70" s="10">
        <f t="shared" si="5"/>
        <v>91389.254667420653</v>
      </c>
      <c r="AB70">
        <f t="shared" si="6"/>
        <v>4.8467461307591661E-7</v>
      </c>
      <c r="AC70">
        <f t="shared" si="7"/>
        <v>1.1856602626682425E-4</v>
      </c>
      <c r="AD70">
        <f t="shared" si="8"/>
        <v>87378842966.486145</v>
      </c>
    </row>
    <row r="71" spans="1:30" x14ac:dyDescent="0.25">
      <c r="A71">
        <v>50</v>
      </c>
      <c r="B71">
        <v>529040</v>
      </c>
      <c r="C71">
        <v>2</v>
      </c>
      <c r="D71">
        <v>0.94299999999999995</v>
      </c>
      <c r="E71">
        <v>0.188644094407558</v>
      </c>
      <c r="G71">
        <v>50</v>
      </c>
      <c r="H71">
        <v>663631</v>
      </c>
      <c r="I71">
        <v>2</v>
      </c>
      <c r="J71">
        <v>0.94799999999999995</v>
      </c>
      <c r="K71">
        <v>0.16804856002330701</v>
      </c>
      <c r="M71">
        <v>50</v>
      </c>
      <c r="N71">
        <v>450799</v>
      </c>
      <c r="O71">
        <v>3</v>
      </c>
      <c r="P71">
        <v>0.93600000000000005</v>
      </c>
      <c r="Q71">
        <v>0.20580572807788799</v>
      </c>
      <c r="S71" s="8">
        <f t="shared" si="0"/>
        <v>0.94233333333333336</v>
      </c>
      <c r="T71" s="9">
        <f t="shared" si="1"/>
        <v>2.4222222222221794E-5</v>
      </c>
      <c r="U71" s="10">
        <f t="shared" si="2"/>
        <v>4.9216076867444232E-3</v>
      </c>
      <c r="V71" s="8">
        <f t="shared" si="9"/>
        <v>0.18749946083625102</v>
      </c>
      <c r="W71" s="9">
        <f t="shared" si="10"/>
        <v>2.3825571625659333E-4</v>
      </c>
      <c r="X71" s="10">
        <f t="shared" si="3"/>
        <v>1.5435534207036481E-2</v>
      </c>
      <c r="Y71" s="9">
        <f t="shared" si="11"/>
        <v>547823.33333333337</v>
      </c>
      <c r="Z71" s="9">
        <f t="shared" si="4"/>
        <v>7725983509.5555563</v>
      </c>
      <c r="AA71" s="10">
        <f t="shared" si="5"/>
        <v>87897.573968543395</v>
      </c>
      <c r="AB71">
        <f t="shared" si="6"/>
        <v>1.3412556226166805E-8</v>
      </c>
      <c r="AC71">
        <f t="shared" si="7"/>
        <v>6.634776697460614E-7</v>
      </c>
      <c r="AD71">
        <f t="shared" si="8"/>
        <v>89455310322.462814</v>
      </c>
    </row>
    <row r="72" spans="1:30" x14ac:dyDescent="0.25">
      <c r="A72">
        <v>51</v>
      </c>
      <c r="B72">
        <v>591773</v>
      </c>
      <c r="C72">
        <v>2</v>
      </c>
      <c r="D72">
        <v>0.93200000000000005</v>
      </c>
      <c r="E72">
        <v>0.21134606796503</v>
      </c>
      <c r="G72">
        <v>51</v>
      </c>
      <c r="H72">
        <v>578185</v>
      </c>
      <c r="I72">
        <v>2</v>
      </c>
      <c r="J72">
        <v>0.93500000000000005</v>
      </c>
      <c r="K72">
        <v>0.200573863387107</v>
      </c>
      <c r="M72">
        <v>51</v>
      </c>
      <c r="N72">
        <v>447779</v>
      </c>
      <c r="O72">
        <v>2</v>
      </c>
      <c r="P72">
        <v>0.93400000000000005</v>
      </c>
      <c r="Q72">
        <v>0.20735539072751999</v>
      </c>
      <c r="S72" s="8">
        <f t="shared" si="0"/>
        <v>0.93366666666666676</v>
      </c>
      <c r="T72" s="9">
        <f t="shared" si="1"/>
        <v>1.5555555555555583E-6</v>
      </c>
      <c r="U72" s="10">
        <f t="shared" si="2"/>
        <v>1.2472191289246482E-3</v>
      </c>
      <c r="V72" s="8">
        <f t="shared" si="9"/>
        <v>0.20642510735988565</v>
      </c>
      <c r="W72" s="9">
        <f t="shared" si="10"/>
        <v>1.9772778816819385E-5</v>
      </c>
      <c r="X72" s="10">
        <f t="shared" si="3"/>
        <v>4.4466592872424333E-3</v>
      </c>
      <c r="Y72" s="9">
        <f t="shared" si="11"/>
        <v>539245.66666666663</v>
      </c>
      <c r="Z72" s="9">
        <f t="shared" si="4"/>
        <v>4213847846.2222219</v>
      </c>
      <c r="AA72" s="10">
        <f t="shared" si="5"/>
        <v>64914.157517618776</v>
      </c>
      <c r="AB72">
        <f t="shared" si="6"/>
        <v>1.2663462911872082E-5</v>
      </c>
      <c r="AC72">
        <f t="shared" si="7"/>
        <v>1.3932063649135188E-4</v>
      </c>
      <c r="AD72">
        <f t="shared" si="8"/>
        <v>103731804862.91946</v>
      </c>
    </row>
    <row r="73" spans="1:30" x14ac:dyDescent="0.25">
      <c r="A73">
        <v>52</v>
      </c>
      <c r="B73">
        <v>539620</v>
      </c>
      <c r="C73">
        <v>2</v>
      </c>
      <c r="D73">
        <v>0.94699999999999995</v>
      </c>
      <c r="E73">
        <v>0.19206004276871599</v>
      </c>
      <c r="G73">
        <v>52</v>
      </c>
      <c r="H73">
        <v>752819</v>
      </c>
      <c r="I73">
        <v>2</v>
      </c>
      <c r="J73">
        <v>0.93700000000000006</v>
      </c>
      <c r="K73">
        <v>0.198772141396999</v>
      </c>
      <c r="M73">
        <v>52</v>
      </c>
      <c r="N73">
        <v>492447</v>
      </c>
      <c r="O73">
        <v>2</v>
      </c>
      <c r="P73">
        <v>0.94099999999999995</v>
      </c>
      <c r="Q73">
        <v>0.21071039901673699</v>
      </c>
      <c r="S73" s="8">
        <f t="shared" si="0"/>
        <v>0.94166666666666654</v>
      </c>
      <c r="T73" s="9">
        <f t="shared" si="1"/>
        <v>1.6888888888888573E-5</v>
      </c>
      <c r="U73" s="10">
        <f t="shared" si="2"/>
        <v>4.1096093353126129E-3</v>
      </c>
      <c r="V73" s="8">
        <f t="shared" si="9"/>
        <v>0.20051419439415064</v>
      </c>
      <c r="W73" s="9">
        <f t="shared" si="10"/>
        <v>5.9490005685458528E-5</v>
      </c>
      <c r="X73" s="10">
        <f t="shared" si="3"/>
        <v>7.7129764478739678E-3</v>
      </c>
      <c r="Y73" s="9">
        <f t="shared" si="11"/>
        <v>594962</v>
      </c>
      <c r="Z73" s="9">
        <f t="shared" si="4"/>
        <v>12830298212.666666</v>
      </c>
      <c r="AA73" s="10">
        <f t="shared" si="5"/>
        <v>113270.90629401121</v>
      </c>
      <c r="AB73">
        <f t="shared" si="6"/>
        <v>4.8467461307590687E-7</v>
      </c>
      <c r="AC73">
        <f t="shared" si="7"/>
        <v>7.2882061816842184E-5</v>
      </c>
      <c r="AD73">
        <f t="shared" si="8"/>
        <v>74921255475.973709</v>
      </c>
    </row>
    <row r="74" spans="1:30" x14ac:dyDescent="0.25">
      <c r="A74">
        <v>53</v>
      </c>
      <c r="B74">
        <v>858795</v>
      </c>
      <c r="C74">
        <v>2</v>
      </c>
      <c r="D74">
        <v>0.92900000000000005</v>
      </c>
      <c r="E74">
        <v>0.229544099867343</v>
      </c>
      <c r="G74">
        <v>53</v>
      </c>
      <c r="H74">
        <v>559663</v>
      </c>
      <c r="I74">
        <v>2</v>
      </c>
      <c r="J74">
        <v>0.93400000000000005</v>
      </c>
      <c r="K74">
        <v>0.179382618337869</v>
      </c>
      <c r="M74">
        <v>53</v>
      </c>
      <c r="N74">
        <v>492447</v>
      </c>
      <c r="O74">
        <v>2</v>
      </c>
      <c r="P74">
        <v>0.93899999999999995</v>
      </c>
      <c r="Q74">
        <v>0.19460359042882899</v>
      </c>
      <c r="S74" s="8">
        <f t="shared" si="0"/>
        <v>0.93400000000000005</v>
      </c>
      <c r="T74" s="9">
        <f t="shared" si="1"/>
        <v>1.6666666666666325E-5</v>
      </c>
      <c r="U74" s="10">
        <f t="shared" si="2"/>
        <v>4.0824829046385881E-3</v>
      </c>
      <c r="V74" s="8">
        <f t="shared" si="9"/>
        <v>0.20117676954468033</v>
      </c>
      <c r="W74" s="9">
        <f t="shared" si="10"/>
        <v>4.4096571338315895E-4</v>
      </c>
      <c r="X74" s="10">
        <f t="shared" si="3"/>
        <v>2.0999183636112119E-2</v>
      </c>
      <c r="Y74" s="9">
        <f t="shared" si="11"/>
        <v>636968.33333333337</v>
      </c>
      <c r="Z74" s="9">
        <f t="shared" si="4"/>
        <v>25356533464.888889</v>
      </c>
      <c r="AA74" s="10">
        <f t="shared" si="5"/>
        <v>159237.3494657861</v>
      </c>
      <c r="AB74">
        <f t="shared" si="6"/>
        <v>5.2318052585207904E-7</v>
      </c>
      <c r="AC74">
        <f t="shared" si="7"/>
        <v>2.2554027203410732E-5</v>
      </c>
      <c r="AD74">
        <f t="shared" si="8"/>
        <v>51870531962.63623</v>
      </c>
    </row>
    <row r="75" spans="1:30" x14ac:dyDescent="0.25">
      <c r="A75">
        <v>54</v>
      </c>
      <c r="B75">
        <v>1006959</v>
      </c>
      <c r="C75">
        <v>2</v>
      </c>
      <c r="D75">
        <v>0.93600000000000005</v>
      </c>
      <c r="E75">
        <v>0.223739346027374</v>
      </c>
      <c r="G75">
        <v>54</v>
      </c>
      <c r="H75">
        <v>921415</v>
      </c>
      <c r="I75">
        <v>1</v>
      </c>
      <c r="J75">
        <v>0.93500000000000005</v>
      </c>
      <c r="K75">
        <v>0.18467540109157499</v>
      </c>
      <c r="M75">
        <v>54</v>
      </c>
      <c r="N75">
        <v>648779</v>
      </c>
      <c r="O75">
        <v>2</v>
      </c>
      <c r="P75">
        <v>0.94599999999999995</v>
      </c>
      <c r="Q75">
        <v>0.192455569148063</v>
      </c>
      <c r="S75" s="8">
        <f t="shared" si="0"/>
        <v>0.93900000000000006</v>
      </c>
      <c r="T75" s="9">
        <f t="shared" si="1"/>
        <v>2.4666666666666191E-5</v>
      </c>
      <c r="U75" s="10">
        <f t="shared" si="2"/>
        <v>4.9665548085837318E-3</v>
      </c>
      <c r="V75" s="8">
        <f t="shared" si="9"/>
        <v>0.2002901054223373</v>
      </c>
      <c r="W75" s="9">
        <f t="shared" si="10"/>
        <v>2.8502194497431635E-4</v>
      </c>
      <c r="X75" s="10">
        <f t="shared" si="3"/>
        <v>1.688259295766845E-2</v>
      </c>
      <c r="Y75" s="9">
        <f t="shared" si="11"/>
        <v>859051</v>
      </c>
      <c r="Z75" s="9">
        <f t="shared" si="4"/>
        <v>23326786314.666668</v>
      </c>
      <c r="AA75" s="10">
        <f t="shared" si="5"/>
        <v>152731.0915127194</v>
      </c>
      <c r="AB75">
        <f t="shared" si="6"/>
        <v>2.5843685261118693E-8</v>
      </c>
      <c r="AC75">
        <f t="shared" si="7"/>
        <v>4.00078216375178E-7</v>
      </c>
      <c r="AD75">
        <f t="shared" si="8"/>
        <v>54876477264.173729</v>
      </c>
    </row>
    <row r="76" spans="1:30" x14ac:dyDescent="0.25">
      <c r="A76">
        <v>55</v>
      </c>
      <c r="B76">
        <v>518625</v>
      </c>
      <c r="C76">
        <v>2</v>
      </c>
      <c r="D76">
        <v>0.93799999999999994</v>
      </c>
      <c r="E76">
        <v>0.202042075514793</v>
      </c>
      <c r="G76">
        <v>55</v>
      </c>
      <c r="H76">
        <v>559663</v>
      </c>
      <c r="I76">
        <v>2</v>
      </c>
      <c r="J76">
        <v>0.93100000000000005</v>
      </c>
      <c r="K76">
        <v>0.212174686014652</v>
      </c>
      <c r="M76">
        <v>55</v>
      </c>
      <c r="N76">
        <v>648779</v>
      </c>
      <c r="O76">
        <v>2</v>
      </c>
      <c r="P76">
        <v>0.93799999999999994</v>
      </c>
      <c r="Q76">
        <v>0.21503678318858099</v>
      </c>
      <c r="S76" s="8">
        <f t="shared" si="0"/>
        <v>0.93566666666666665</v>
      </c>
      <c r="T76" s="9">
        <f t="shared" si="1"/>
        <v>1.0888888888888563E-5</v>
      </c>
      <c r="U76" s="10">
        <f t="shared" si="2"/>
        <v>3.2998316455371724E-3</v>
      </c>
      <c r="V76" s="8">
        <f t="shared" si="9"/>
        <v>0.20975118157267533</v>
      </c>
      <c r="W76" s="9">
        <f t="shared" si="10"/>
        <v>3.108042481134108E-5</v>
      </c>
      <c r="X76" s="10">
        <f t="shared" si="3"/>
        <v>5.5749820458312763E-3</v>
      </c>
      <c r="Y76" s="9">
        <f t="shared" si="11"/>
        <v>575689</v>
      </c>
      <c r="Z76" s="9">
        <f t="shared" si="4"/>
        <v>2951760290.6666665</v>
      </c>
      <c r="AA76" s="10">
        <f t="shared" si="5"/>
        <v>54330.104828415955</v>
      </c>
      <c r="AB76">
        <f t="shared" si="6"/>
        <v>2.2679259134637186E-6</v>
      </c>
      <c r="AC76">
        <f t="shared" si="7"/>
        <v>1.1395762224471788E-4</v>
      </c>
      <c r="AD76">
        <f t="shared" si="8"/>
        <v>110661528117.89656</v>
      </c>
    </row>
    <row r="77" spans="1:30" x14ac:dyDescent="0.25">
      <c r="A77">
        <v>56</v>
      </c>
      <c r="B77">
        <v>530097</v>
      </c>
      <c r="C77">
        <v>2</v>
      </c>
      <c r="D77">
        <v>0.93300000000000005</v>
      </c>
      <c r="E77">
        <v>0.24087250918149899</v>
      </c>
      <c r="G77">
        <v>56</v>
      </c>
      <c r="H77">
        <v>799780</v>
      </c>
      <c r="I77">
        <v>1</v>
      </c>
      <c r="J77">
        <v>0.93600000000000005</v>
      </c>
      <c r="K77">
        <v>0.17415188646316501</v>
      </c>
      <c r="M77">
        <v>56</v>
      </c>
      <c r="N77">
        <v>794187</v>
      </c>
      <c r="O77">
        <v>2</v>
      </c>
      <c r="P77">
        <v>0.94199999999999995</v>
      </c>
      <c r="Q77">
        <v>0.21707884444296299</v>
      </c>
      <c r="S77" s="8">
        <f t="shared" si="0"/>
        <v>0.93699999999999994</v>
      </c>
      <c r="T77" s="9">
        <f t="shared" si="1"/>
        <v>1.3999999999999654E-5</v>
      </c>
      <c r="U77" s="10">
        <f t="shared" si="2"/>
        <v>3.7416573867738953E-3</v>
      </c>
      <c r="V77" s="8">
        <f t="shared" si="9"/>
        <v>0.21070108002920898</v>
      </c>
      <c r="W77" s="9">
        <f t="shared" si="10"/>
        <v>7.6227818877905079E-4</v>
      </c>
      <c r="X77" s="10">
        <f t="shared" si="3"/>
        <v>2.7609385881961424E-2</v>
      </c>
      <c r="Y77" s="9">
        <f t="shared" si="11"/>
        <v>708021.33333333337</v>
      </c>
      <c r="Z77" s="9">
        <f t="shared" si="4"/>
        <v>15833747804.222223</v>
      </c>
      <c r="AA77" s="10">
        <f t="shared" si="5"/>
        <v>125832.22085071146</v>
      </c>
      <c r="AB77">
        <f t="shared" si="6"/>
        <v>1.1323890637262435E-6</v>
      </c>
      <c r="AC77">
        <f t="shared" si="7"/>
        <v>1.2903393023673944E-4</v>
      </c>
      <c r="AD77">
        <f t="shared" si="8"/>
        <v>68202539522.657211</v>
      </c>
    </row>
    <row r="78" spans="1:30" x14ac:dyDescent="0.25">
      <c r="A78">
        <v>57</v>
      </c>
      <c r="B78">
        <v>645630</v>
      </c>
      <c r="C78">
        <v>2</v>
      </c>
      <c r="D78">
        <v>0.94599999999999995</v>
      </c>
      <c r="E78">
        <v>0.20966274395585</v>
      </c>
      <c r="G78">
        <v>57</v>
      </c>
      <c r="H78">
        <v>956395</v>
      </c>
      <c r="I78">
        <v>1</v>
      </c>
      <c r="J78">
        <v>0.94399999999999995</v>
      </c>
      <c r="K78">
        <v>0.17054833215474999</v>
      </c>
      <c r="M78">
        <v>57</v>
      </c>
      <c r="N78">
        <v>594978</v>
      </c>
      <c r="O78">
        <v>2</v>
      </c>
      <c r="P78">
        <v>0.94299999999999995</v>
      </c>
      <c r="Q78">
        <v>0.20057462871074599</v>
      </c>
      <c r="S78" s="8">
        <f t="shared" si="0"/>
        <v>0.94433333333333325</v>
      </c>
      <c r="T78" s="9">
        <f t="shared" si="1"/>
        <v>1.5555555555555583E-6</v>
      </c>
      <c r="U78" s="10">
        <f t="shared" si="2"/>
        <v>1.2472191289246482E-3</v>
      </c>
      <c r="V78" s="8">
        <f t="shared" si="9"/>
        <v>0.1935952349404487</v>
      </c>
      <c r="W78" s="9">
        <f t="shared" si="10"/>
        <v>2.7934550379143789E-4</v>
      </c>
      <c r="X78" s="10">
        <f t="shared" si="3"/>
        <v>1.6713632274028226E-2</v>
      </c>
      <c r="Y78" s="9">
        <f t="shared" si="11"/>
        <v>732334.33333333337</v>
      </c>
      <c r="Z78" s="9">
        <f t="shared" si="4"/>
        <v>25529195357.555557</v>
      </c>
      <c r="AA78" s="10">
        <f t="shared" si="5"/>
        <v>159778.58228672438</v>
      </c>
      <c r="AB78">
        <f t="shared" si="6"/>
        <v>1.2663462911872082E-5</v>
      </c>
      <c r="AC78">
        <f t="shared" si="7"/>
        <v>2.1488479635591952E-7</v>
      </c>
      <c r="AD78">
        <f t="shared" si="8"/>
        <v>51624292230.020905</v>
      </c>
    </row>
    <row r="79" spans="1:30" x14ac:dyDescent="0.25">
      <c r="A79">
        <v>58</v>
      </c>
      <c r="B79">
        <v>727775</v>
      </c>
      <c r="C79">
        <v>2</v>
      </c>
      <c r="D79">
        <v>0.93700000000000006</v>
      </c>
      <c r="E79">
        <v>0.224738798499107</v>
      </c>
      <c r="G79">
        <v>58</v>
      </c>
      <c r="H79">
        <v>1165480</v>
      </c>
      <c r="I79">
        <v>1</v>
      </c>
      <c r="J79">
        <v>0.94199999999999995</v>
      </c>
      <c r="K79">
        <v>0.179746578454971</v>
      </c>
      <c r="M79">
        <v>58</v>
      </c>
      <c r="N79">
        <v>726471</v>
      </c>
      <c r="O79">
        <v>2</v>
      </c>
      <c r="P79">
        <v>0.94799999999999995</v>
      </c>
      <c r="Q79">
        <v>0.17168725347518901</v>
      </c>
      <c r="S79" s="8">
        <f t="shared" si="0"/>
        <v>0.94233333333333336</v>
      </c>
      <c r="T79" s="9">
        <f t="shared" si="1"/>
        <v>2.0222222222221863E-5</v>
      </c>
      <c r="U79" s="10">
        <f t="shared" si="2"/>
        <v>4.4969125210773068E-3</v>
      </c>
      <c r="V79" s="8">
        <f t="shared" si="9"/>
        <v>0.19205754347642234</v>
      </c>
      <c r="W79" s="9">
        <f t="shared" si="10"/>
        <v>5.4485766811716537E-4</v>
      </c>
      <c r="X79" s="10">
        <f t="shared" si="3"/>
        <v>2.3342186446799824E-2</v>
      </c>
      <c r="Y79" s="9">
        <f t="shared" si="11"/>
        <v>873242</v>
      </c>
      <c r="Z79" s="9">
        <f t="shared" si="4"/>
        <v>42701807724.666664</v>
      </c>
      <c r="AA79" s="10">
        <f t="shared" si="5"/>
        <v>206644.15724783187</v>
      </c>
      <c r="AB79">
        <f t="shared" si="6"/>
        <v>9.5408444954234058E-8</v>
      </c>
      <c r="AC79">
        <f t="shared" si="7"/>
        <v>5.0298036359984602E-5</v>
      </c>
      <c r="AD79">
        <f t="shared" si="8"/>
        <v>32524038722.24147</v>
      </c>
    </row>
    <row r="80" spans="1:30" x14ac:dyDescent="0.25">
      <c r="A80">
        <v>59</v>
      </c>
      <c r="B80">
        <v>592084</v>
      </c>
      <c r="C80">
        <v>2</v>
      </c>
      <c r="D80">
        <v>0.93200000000000005</v>
      </c>
      <c r="E80">
        <v>0.20346343404054601</v>
      </c>
      <c r="G80">
        <v>59</v>
      </c>
      <c r="H80">
        <v>1464400</v>
      </c>
      <c r="I80">
        <v>1</v>
      </c>
      <c r="J80">
        <v>0.94</v>
      </c>
      <c r="K80">
        <v>0.18985988914966501</v>
      </c>
      <c r="M80">
        <v>59</v>
      </c>
      <c r="N80">
        <v>726471</v>
      </c>
      <c r="O80">
        <v>2</v>
      </c>
      <c r="P80">
        <v>0.94799999999999995</v>
      </c>
      <c r="Q80">
        <v>0.176432151138782</v>
      </c>
      <c r="S80" s="8">
        <f t="shared" si="0"/>
        <v>0.94</v>
      </c>
      <c r="T80" s="9">
        <f t="shared" si="1"/>
        <v>4.2666666666666147E-5</v>
      </c>
      <c r="U80" s="10">
        <f t="shared" si="2"/>
        <v>6.5319726474217686E-3</v>
      </c>
      <c r="V80" s="8">
        <f t="shared" si="9"/>
        <v>0.18991849144299766</v>
      </c>
      <c r="W80" s="9">
        <f t="shared" si="10"/>
        <v>1.2178342633359185E-4</v>
      </c>
      <c r="X80" s="10">
        <f t="shared" si="3"/>
        <v>1.1035552833165716E-2</v>
      </c>
      <c r="Y80" s="9">
        <f t="shared" si="11"/>
        <v>927651.66666666663</v>
      </c>
      <c r="Z80" s="9">
        <f t="shared" si="4"/>
        <v>147059364296.2222</v>
      </c>
      <c r="AA80" s="10">
        <f t="shared" si="5"/>
        <v>383483.19949669531</v>
      </c>
      <c r="AB80">
        <f t="shared" si="6"/>
        <v>2.9796889397960545E-6</v>
      </c>
      <c r="AC80">
        <f t="shared" si="7"/>
        <v>2.7191247614741914E-5</v>
      </c>
      <c r="AD80">
        <f t="shared" si="8"/>
        <v>12286291.18012936</v>
      </c>
    </row>
    <row r="81" spans="1:30" x14ac:dyDescent="0.25">
      <c r="A81">
        <v>60</v>
      </c>
      <c r="B81">
        <v>607575</v>
      </c>
      <c r="C81">
        <v>2</v>
      </c>
      <c r="D81">
        <v>0.94399999999999995</v>
      </c>
      <c r="E81">
        <v>0.19309168118238401</v>
      </c>
      <c r="G81">
        <v>60</v>
      </c>
      <c r="H81">
        <v>1018509</v>
      </c>
      <c r="I81">
        <v>2</v>
      </c>
      <c r="J81">
        <v>0.92800000000000005</v>
      </c>
      <c r="K81">
        <v>0.249699086368083</v>
      </c>
      <c r="M81">
        <v>60</v>
      </c>
      <c r="N81">
        <v>761351</v>
      </c>
      <c r="O81">
        <v>2</v>
      </c>
      <c r="P81">
        <v>0.92500000000000004</v>
      </c>
      <c r="Q81">
        <v>0.24397172448039001</v>
      </c>
      <c r="S81" s="8">
        <f t="shared" si="0"/>
        <v>0.93233333333333324</v>
      </c>
      <c r="T81" s="9">
        <f t="shared" si="1"/>
        <v>6.9555555555554814E-5</v>
      </c>
      <c r="U81" s="10">
        <f t="shared" si="2"/>
        <v>8.3399973354644913E-3</v>
      </c>
      <c r="V81" s="8">
        <f t="shared" si="9"/>
        <v>0.22892083067695235</v>
      </c>
      <c r="W81" s="9">
        <f t="shared" si="10"/>
        <v>6.4733108911749595E-4</v>
      </c>
      <c r="X81" s="10">
        <f t="shared" si="3"/>
        <v>2.5442702079722112E-2</v>
      </c>
      <c r="Y81" s="9">
        <f t="shared" si="11"/>
        <v>795811.66666666663</v>
      </c>
      <c r="Z81" s="9">
        <f t="shared" si="4"/>
        <v>28738227499.555557</v>
      </c>
      <c r="AA81" s="10">
        <f t="shared" si="5"/>
        <v>169523.53081373559</v>
      </c>
      <c r="AB81">
        <f t="shared" si="6"/>
        <v>1.2490585470999236E-5</v>
      </c>
      <c r="AC81">
        <f t="shared" si="7"/>
        <v>8.4504381721013999E-5</v>
      </c>
      <c r="AD81">
        <f t="shared" si="8"/>
        <v>47290960682.439987</v>
      </c>
    </row>
    <row r="82" spans="1:30" x14ac:dyDescent="0.25">
      <c r="A82">
        <v>61</v>
      </c>
      <c r="B82">
        <v>773667</v>
      </c>
      <c r="C82">
        <v>2</v>
      </c>
      <c r="D82">
        <v>0.93200000000000005</v>
      </c>
      <c r="E82">
        <v>0.244035800695419</v>
      </c>
      <c r="G82">
        <v>61</v>
      </c>
      <c r="H82">
        <v>1055949</v>
      </c>
      <c r="I82">
        <v>2</v>
      </c>
      <c r="J82">
        <v>0.92900000000000005</v>
      </c>
      <c r="K82">
        <v>0.202653519451618</v>
      </c>
      <c r="M82">
        <v>61</v>
      </c>
      <c r="N82">
        <v>865169</v>
      </c>
      <c r="O82">
        <v>2</v>
      </c>
      <c r="P82">
        <v>0.93700000000000006</v>
      </c>
      <c r="Q82">
        <v>0.194774082124233</v>
      </c>
      <c r="S82" s="8">
        <f t="shared" si="0"/>
        <v>0.93266666666666664</v>
      </c>
      <c r="T82" s="9">
        <f t="shared" si="1"/>
        <v>1.0888888888888908E-5</v>
      </c>
      <c r="U82" s="10">
        <f t="shared" si="2"/>
        <v>3.2998316455372248E-3</v>
      </c>
      <c r="V82" s="8">
        <f t="shared" si="9"/>
        <v>0.21382113409042333</v>
      </c>
      <c r="W82" s="9">
        <f t="shared" si="10"/>
        <v>4.6681062779155145E-4</v>
      </c>
      <c r="X82" s="10">
        <f t="shared" si="3"/>
        <v>2.1605800790332939E-2</v>
      </c>
      <c r="Y82" s="9">
        <f t="shared" si="11"/>
        <v>898261.66666666663</v>
      </c>
      <c r="Z82" s="9">
        <f t="shared" si="4"/>
        <v>13828083547.555555</v>
      </c>
      <c r="AA82" s="10">
        <f t="shared" si="5"/>
        <v>117592.87200998007</v>
      </c>
      <c r="AB82">
        <f t="shared" si="6"/>
        <v>2.2679259134635606E-6</v>
      </c>
      <c r="AC82">
        <f t="shared" si="7"/>
        <v>2.868379238738302E-5</v>
      </c>
      <c r="AD82">
        <f t="shared" si="8"/>
        <v>72573939788.175629</v>
      </c>
    </row>
    <row r="83" spans="1:30" x14ac:dyDescent="0.25">
      <c r="A83">
        <v>62</v>
      </c>
      <c r="B83">
        <v>755711</v>
      </c>
      <c r="C83">
        <v>2</v>
      </c>
      <c r="D83">
        <v>0.94299999999999995</v>
      </c>
      <c r="E83">
        <v>0.19038766573369501</v>
      </c>
      <c r="G83">
        <v>62</v>
      </c>
      <c r="H83">
        <v>1216360</v>
      </c>
      <c r="I83">
        <v>1</v>
      </c>
      <c r="J83">
        <v>0.93700000000000006</v>
      </c>
      <c r="K83">
        <v>0.20715873670578</v>
      </c>
      <c r="M83">
        <v>62</v>
      </c>
      <c r="N83">
        <v>1007750</v>
      </c>
      <c r="O83">
        <v>2</v>
      </c>
      <c r="P83">
        <v>0.93799999999999994</v>
      </c>
      <c r="Q83">
        <v>0.22813440340757299</v>
      </c>
      <c r="S83" s="8">
        <f t="shared" si="0"/>
        <v>0.93933333333333324</v>
      </c>
      <c r="T83" s="9">
        <f t="shared" si="1"/>
        <v>6.8888888888887287E-6</v>
      </c>
      <c r="U83" s="10">
        <f t="shared" si="2"/>
        <v>2.62466929133724E-3</v>
      </c>
      <c r="V83" s="8">
        <f t="shared" si="9"/>
        <v>0.20856026861568266</v>
      </c>
      <c r="W83" s="9">
        <f t="shared" si="10"/>
        <v>2.3845151335066426E-4</v>
      </c>
      <c r="X83" s="10">
        <f t="shared" si="3"/>
        <v>1.5441875318453528E-2</v>
      </c>
      <c r="Y83" s="9">
        <f t="shared" si="11"/>
        <v>993273.66666666663</v>
      </c>
      <c r="Z83" s="9">
        <f t="shared" si="4"/>
        <v>35471032313.555557</v>
      </c>
      <c r="AA83" s="10">
        <f t="shared" si="5"/>
        <v>188337.54886786532</v>
      </c>
      <c r="AB83">
        <f t="shared" si="6"/>
        <v>4.7573097748009165E-6</v>
      </c>
      <c r="AC83">
        <f t="shared" si="7"/>
        <v>6.5318768407335766E-7</v>
      </c>
      <c r="AD83">
        <f t="shared" si="8"/>
        <v>39462152755.925133</v>
      </c>
    </row>
    <row r="84" spans="1:30" x14ac:dyDescent="0.25">
      <c r="A84">
        <v>63</v>
      </c>
      <c r="B84">
        <v>900652</v>
      </c>
      <c r="C84">
        <v>2</v>
      </c>
      <c r="D84">
        <v>0.94099999999999995</v>
      </c>
      <c r="E84">
        <v>0.209820859313011</v>
      </c>
      <c r="G84">
        <v>63</v>
      </c>
      <c r="H84">
        <v>1055949</v>
      </c>
      <c r="I84">
        <v>2</v>
      </c>
      <c r="J84">
        <v>0.94499999999999995</v>
      </c>
      <c r="K84">
        <v>0.193479293406009</v>
      </c>
      <c r="M84">
        <v>63</v>
      </c>
      <c r="N84">
        <v>1048047</v>
      </c>
      <c r="O84">
        <v>2</v>
      </c>
      <c r="P84">
        <v>0.94299999999999995</v>
      </c>
      <c r="Q84">
        <v>0.184275715023279</v>
      </c>
      <c r="S84" s="8">
        <f t="shared" si="0"/>
        <v>0.94299999999999995</v>
      </c>
      <c r="T84" s="9">
        <f t="shared" si="1"/>
        <v>2.6666666666666715E-6</v>
      </c>
      <c r="U84" s="10">
        <f t="shared" si="2"/>
        <v>1.6329931618554536E-3</v>
      </c>
      <c r="V84" s="8">
        <f t="shared" si="9"/>
        <v>0.19585862258076633</v>
      </c>
      <c r="W84" s="9">
        <f t="shared" si="10"/>
        <v>1.1158966979146367E-4</v>
      </c>
      <c r="X84" s="10">
        <f t="shared" si="3"/>
        <v>1.0563601175331434E-2</v>
      </c>
      <c r="Y84" s="9">
        <f t="shared" si="11"/>
        <v>1001549.3333333334</v>
      </c>
      <c r="Z84" s="9">
        <f t="shared" si="4"/>
        <v>5100542870.8888893</v>
      </c>
      <c r="AA84" s="10">
        <f t="shared" si="5"/>
        <v>71418.085040757636</v>
      </c>
      <c r="AB84">
        <f t="shared" si="6"/>
        <v>1.0066672111907835E-5</v>
      </c>
      <c r="AC84">
        <f t="shared" si="7"/>
        <v>3.2335991304884277E-5</v>
      </c>
      <c r="AD84">
        <f t="shared" si="8"/>
        <v>99584611134.431915</v>
      </c>
    </row>
    <row r="85" spans="1:30" x14ac:dyDescent="0.25">
      <c r="A85">
        <v>64</v>
      </c>
      <c r="B85">
        <v>900652</v>
      </c>
      <c r="C85">
        <v>2</v>
      </c>
      <c r="D85">
        <v>0.93200000000000005</v>
      </c>
      <c r="E85">
        <v>0.22001420913636599</v>
      </c>
      <c r="G85">
        <v>64</v>
      </c>
      <c r="H85">
        <v>1263265</v>
      </c>
      <c r="I85">
        <v>1</v>
      </c>
      <c r="J85">
        <v>0.93700000000000006</v>
      </c>
      <c r="K85">
        <v>0.21717629772424599</v>
      </c>
      <c r="M85">
        <v>64</v>
      </c>
      <c r="N85">
        <v>1233402</v>
      </c>
      <c r="O85">
        <v>2</v>
      </c>
      <c r="P85">
        <v>0.94099999999999995</v>
      </c>
      <c r="Q85">
        <v>0.19608872301503999</v>
      </c>
      <c r="S85" s="8">
        <f t="shared" si="0"/>
        <v>0.93666666666666665</v>
      </c>
      <c r="T85" s="9">
        <f t="shared" si="1"/>
        <v>1.3555555555555257E-5</v>
      </c>
      <c r="U85" s="10">
        <f t="shared" si="2"/>
        <v>3.6817870057290463E-3</v>
      </c>
      <c r="V85" s="8">
        <f t="shared" si="9"/>
        <v>0.21109307662521734</v>
      </c>
      <c r="W85" s="9">
        <f t="shared" si="10"/>
        <v>1.1390760382679428E-4</v>
      </c>
      <c r="X85" s="10">
        <f t="shared" si="3"/>
        <v>1.067275052771282E-2</v>
      </c>
      <c r="Y85" s="9">
        <f t="shared" si="11"/>
        <v>1132439.6666666667</v>
      </c>
      <c r="Z85" s="9">
        <f t="shared" si="4"/>
        <v>27011394337.555557</v>
      </c>
      <c r="AA85" s="10">
        <f t="shared" si="5"/>
        <v>164351.43545937029</v>
      </c>
      <c r="AB85">
        <f t="shared" si="6"/>
        <v>1.2633941864973334E-6</v>
      </c>
      <c r="AC85">
        <f t="shared" si="7"/>
        <v>3.1106554885925846E-5</v>
      </c>
      <c r="AD85">
        <f t="shared" si="8"/>
        <v>49567209126.43174</v>
      </c>
    </row>
    <row r="86" spans="1:30" x14ac:dyDescent="0.25">
      <c r="A86">
        <v>65</v>
      </c>
      <c r="B86">
        <v>999366</v>
      </c>
      <c r="C86">
        <v>2</v>
      </c>
      <c r="D86">
        <v>0.94</v>
      </c>
      <c r="E86">
        <v>0.208013208955526</v>
      </c>
      <c r="G86">
        <v>65</v>
      </c>
      <c r="H86">
        <v>1263265</v>
      </c>
      <c r="I86">
        <v>1</v>
      </c>
      <c r="J86">
        <v>0.94699999999999995</v>
      </c>
      <c r="K86">
        <v>0.189557562112808</v>
      </c>
      <c r="M86">
        <v>65</v>
      </c>
      <c r="N86">
        <v>1399195</v>
      </c>
      <c r="O86">
        <v>2</v>
      </c>
      <c r="P86">
        <v>0.92400000000000004</v>
      </c>
      <c r="Q86">
        <v>0.28062493842840103</v>
      </c>
      <c r="S86" s="8">
        <f t="shared" ref="S86:S149" si="12">AVERAGE(D86,J86,P86)</f>
        <v>0.93699999999999994</v>
      </c>
      <c r="T86" s="9">
        <f t="shared" ref="T86:T149" si="13">AVERAGE(POWER((J86-S86),2),POWER((D86-S86),2),POWER((P86-S86),2))</f>
        <v>9.2666666666665865E-5</v>
      </c>
      <c r="U86" s="10">
        <f t="shared" ref="U86:U149" si="14">SQRT(T86)</f>
        <v>9.6263527187957255E-3</v>
      </c>
      <c r="V86" s="8">
        <f t="shared" si="9"/>
        <v>0.22606523649891166</v>
      </c>
      <c r="W86" s="9">
        <f t="shared" si="10"/>
        <v>1.5451490207145499E-3</v>
      </c>
      <c r="X86" s="10">
        <f t="shared" ref="X86:X149" si="15">SQRT(W86)</f>
        <v>3.9308383593255905E-2</v>
      </c>
      <c r="Y86" s="9">
        <f t="shared" si="11"/>
        <v>1220608.6666666667</v>
      </c>
      <c r="Z86" s="9">
        <f t="shared" ref="Z86:Z149" si="16">AVERAGE(POWER((H86-Y86),2),POWER((B86-Y86),2),POWER((N86-Y86),2))</f>
        <v>27553652926.888885</v>
      </c>
      <c r="AA86" s="10">
        <f t="shared" ref="AA86:AA149" si="17">SQRT(Z86)</f>
        <v>165992.93035213544</v>
      </c>
      <c r="AB86">
        <f t="shared" ref="AB86:AB149" si="18">POWER(U86-U$183,2)</f>
        <v>2.3237775796826426E-5</v>
      </c>
      <c r="AC86">
        <f t="shared" ref="AC86:AC149" si="19">POWER(X86-X$183,2)</f>
        <v>5.3168556782621005E-4</v>
      </c>
      <c r="AD86">
        <f t="shared" ref="AD86:AD149" si="20">POWER(AA86-AA$183,2)</f>
        <v>48838988816.722427</v>
      </c>
    </row>
    <row r="87" spans="1:30" x14ac:dyDescent="0.25">
      <c r="A87">
        <v>66</v>
      </c>
      <c r="B87">
        <v>1023445</v>
      </c>
      <c r="C87">
        <v>2</v>
      </c>
      <c r="D87">
        <v>0.94</v>
      </c>
      <c r="E87">
        <v>0.23481934635341101</v>
      </c>
      <c r="G87">
        <v>66</v>
      </c>
      <c r="H87">
        <v>1263265</v>
      </c>
      <c r="I87">
        <v>1</v>
      </c>
      <c r="J87">
        <v>0.93700000000000006</v>
      </c>
      <c r="K87">
        <v>0.19968019047379401</v>
      </c>
      <c r="M87">
        <v>66</v>
      </c>
      <c r="N87">
        <v>1399195</v>
      </c>
      <c r="O87">
        <v>2</v>
      </c>
      <c r="P87">
        <v>0.94399999999999995</v>
      </c>
      <c r="Q87">
        <v>0.179917084217071</v>
      </c>
      <c r="S87" s="8">
        <f t="shared" si="12"/>
        <v>0.94033333333333324</v>
      </c>
      <c r="T87" s="9">
        <f t="shared" si="13"/>
        <v>8.2222222222219897E-6</v>
      </c>
      <c r="U87" s="10">
        <f t="shared" si="14"/>
        <v>2.8674417556808348E-3</v>
      </c>
      <c r="V87" s="8">
        <f t="shared" ref="V87:V150" si="21">AVERAGE(E87,K87,Q87)</f>
        <v>0.20480554034809198</v>
      </c>
      <c r="W87" s="9">
        <f t="shared" ref="W87:W150" si="22">AVERAGE(POWER((K87-V87),2),POWER((E87-V87),2),POWER((Q87-V87),2))</f>
        <v>5.1551100361488212E-4</v>
      </c>
      <c r="X87" s="10">
        <f t="shared" si="15"/>
        <v>2.2704867399191791E-2</v>
      </c>
      <c r="Y87" s="9">
        <f t="shared" ref="Y87:Y150" si="23">AVERAGE(B87,H87,N87)</f>
        <v>1228635</v>
      </c>
      <c r="Z87" s="9">
        <f t="shared" si="16"/>
        <v>24130962200</v>
      </c>
      <c r="AA87" s="10">
        <f t="shared" si="17"/>
        <v>155341.43748530204</v>
      </c>
      <c r="AB87">
        <f t="shared" si="18"/>
        <v>3.7572136710690039E-6</v>
      </c>
      <c r="AC87">
        <f t="shared" si="19"/>
        <v>4.1664337258913721E-5</v>
      </c>
      <c r="AD87">
        <f t="shared" si="20"/>
        <v>53660306030.558296</v>
      </c>
    </row>
    <row r="88" spans="1:30" x14ac:dyDescent="0.25">
      <c r="A88">
        <v>67</v>
      </c>
      <c r="B88">
        <v>1211783</v>
      </c>
      <c r="C88">
        <v>2</v>
      </c>
      <c r="D88">
        <v>0.94499999999999995</v>
      </c>
      <c r="E88">
        <v>0.210488200400024</v>
      </c>
      <c r="G88">
        <v>67</v>
      </c>
      <c r="H88">
        <v>1217155</v>
      </c>
      <c r="I88">
        <v>1</v>
      </c>
      <c r="J88">
        <v>0.94</v>
      </c>
      <c r="K88">
        <v>0.19030399918556201</v>
      </c>
      <c r="M88">
        <v>67</v>
      </c>
      <c r="N88">
        <v>1468771</v>
      </c>
      <c r="O88">
        <v>2</v>
      </c>
      <c r="P88">
        <v>0.94099999999999995</v>
      </c>
      <c r="Q88">
        <v>0.165094477623701</v>
      </c>
      <c r="S88" s="8">
        <f t="shared" si="12"/>
        <v>0.94199999999999984</v>
      </c>
      <c r="T88" s="9">
        <f t="shared" si="13"/>
        <v>4.6666666666666748E-6</v>
      </c>
      <c r="U88" s="10">
        <f t="shared" si="14"/>
        <v>2.1602468994692888E-3</v>
      </c>
      <c r="V88" s="8">
        <f t="shared" si="21"/>
        <v>0.18862889240309566</v>
      </c>
      <c r="W88" s="9">
        <f t="shared" si="22"/>
        <v>3.4483466928194331E-4</v>
      </c>
      <c r="X88" s="10">
        <f t="shared" si="15"/>
        <v>1.8569724534358158E-2</v>
      </c>
      <c r="Y88" s="9">
        <f t="shared" si="23"/>
        <v>1299236.3333333333</v>
      </c>
      <c r="Z88" s="9">
        <f t="shared" si="16"/>
        <v>14375811331.555557</v>
      </c>
      <c r="AA88" s="10">
        <f t="shared" si="17"/>
        <v>119899.17152155621</v>
      </c>
      <c r="AB88">
        <f t="shared" si="18"/>
        <v>6.9989252589965986E-6</v>
      </c>
      <c r="AC88">
        <f t="shared" si="19"/>
        <v>5.3807712102934111E-6</v>
      </c>
      <c r="AD88">
        <f t="shared" si="20"/>
        <v>71336645348.077225</v>
      </c>
    </row>
    <row r="89" spans="1:30" x14ac:dyDescent="0.25">
      <c r="A89">
        <v>68</v>
      </c>
      <c r="B89">
        <v>1008655</v>
      </c>
      <c r="C89">
        <v>2</v>
      </c>
      <c r="D89">
        <v>0.92900000000000005</v>
      </c>
      <c r="E89">
        <v>0.241581976264715</v>
      </c>
      <c r="G89">
        <v>68</v>
      </c>
      <c r="H89">
        <v>1182175</v>
      </c>
      <c r="I89">
        <v>1</v>
      </c>
      <c r="J89">
        <v>0.94299999999999995</v>
      </c>
      <c r="K89">
        <v>0.18260783028602601</v>
      </c>
      <c r="M89">
        <v>68</v>
      </c>
      <c r="N89">
        <v>1824965</v>
      </c>
      <c r="O89">
        <v>2</v>
      </c>
      <c r="P89">
        <v>0.95</v>
      </c>
      <c r="Q89">
        <v>0.17992017205059499</v>
      </c>
      <c r="S89" s="8">
        <f t="shared" si="12"/>
        <v>0.94066666666666665</v>
      </c>
      <c r="T89" s="9">
        <f t="shared" si="13"/>
        <v>7.6222222222221503E-5</v>
      </c>
      <c r="U89" s="10">
        <f t="shared" si="14"/>
        <v>8.7305339024724895E-3</v>
      </c>
      <c r="V89" s="8">
        <f t="shared" si="21"/>
        <v>0.20136999286711199</v>
      </c>
      <c r="W89" s="9">
        <f t="shared" si="22"/>
        <v>8.0970572218296314E-4</v>
      </c>
      <c r="X89" s="10">
        <f t="shared" si="15"/>
        <v>2.8455328537603693E-2</v>
      </c>
      <c r="Y89" s="9">
        <f t="shared" si="23"/>
        <v>1338598.3333333333</v>
      </c>
      <c r="Z89" s="9">
        <f t="shared" si="16"/>
        <v>123294465622.22221</v>
      </c>
      <c r="AA89" s="10">
        <f t="shared" si="17"/>
        <v>351133.11666976416</v>
      </c>
      <c r="AB89">
        <f t="shared" si="18"/>
        <v>1.5403574700767272E-5</v>
      </c>
      <c r="AC89">
        <f t="shared" si="19"/>
        <v>1.4896819943728147E-4</v>
      </c>
      <c r="AD89">
        <f t="shared" si="20"/>
        <v>1285599916.8621938</v>
      </c>
    </row>
    <row r="90" spans="1:30" x14ac:dyDescent="0.25">
      <c r="A90">
        <v>69</v>
      </c>
      <c r="B90">
        <v>1603767</v>
      </c>
      <c r="C90">
        <v>2</v>
      </c>
      <c r="D90">
        <v>0.93</v>
      </c>
      <c r="E90">
        <v>0.27086779198050498</v>
      </c>
      <c r="G90">
        <v>69</v>
      </c>
      <c r="H90">
        <v>1685410</v>
      </c>
      <c r="I90">
        <v>1</v>
      </c>
      <c r="J90">
        <v>0.94599999999999995</v>
      </c>
      <c r="K90">
        <v>0.172061203896999</v>
      </c>
      <c r="M90">
        <v>69</v>
      </c>
      <c r="N90">
        <v>1642783</v>
      </c>
      <c r="O90">
        <v>2</v>
      </c>
      <c r="P90">
        <v>0.94699999999999995</v>
      </c>
      <c r="Q90">
        <v>0.206164427399635</v>
      </c>
      <c r="S90" s="8">
        <f t="shared" si="12"/>
        <v>0.94099999999999995</v>
      </c>
      <c r="T90" s="9">
        <f t="shared" si="13"/>
        <v>6.0666666666665962E-5</v>
      </c>
      <c r="U90" s="10">
        <f t="shared" si="14"/>
        <v>7.7888809636985695E-3</v>
      </c>
      <c r="V90" s="8">
        <f t="shared" si="21"/>
        <v>0.21636447442571302</v>
      </c>
      <c r="W90" s="9">
        <f t="shared" si="22"/>
        <v>1.6791441211177057E-3</v>
      </c>
      <c r="X90" s="10">
        <f t="shared" si="15"/>
        <v>4.0977361080451552E-2</v>
      </c>
      <c r="Y90" s="9">
        <f t="shared" si="23"/>
        <v>1643986.6666666667</v>
      </c>
      <c r="Z90" s="9">
        <f t="shared" si="16"/>
        <v>1111654314.8888891</v>
      </c>
      <c r="AA90" s="10">
        <f t="shared" si="17"/>
        <v>33341.480394380946</v>
      </c>
      <c r="AB90">
        <f t="shared" si="18"/>
        <v>8.8988012953825433E-6</v>
      </c>
      <c r="AC90">
        <f t="shared" si="19"/>
        <v>6.114386475688647E-4</v>
      </c>
      <c r="AD90">
        <f t="shared" si="20"/>
        <v>125066129683.33643</v>
      </c>
    </row>
    <row r="91" spans="1:30" x14ac:dyDescent="0.25">
      <c r="A91">
        <v>70</v>
      </c>
      <c r="B91">
        <v>922975</v>
      </c>
      <c r="C91">
        <v>2</v>
      </c>
      <c r="D91">
        <v>0.93400000000000005</v>
      </c>
      <c r="E91">
        <v>0.231287735193967</v>
      </c>
      <c r="G91">
        <v>70</v>
      </c>
      <c r="H91">
        <v>1423855</v>
      </c>
      <c r="I91">
        <v>1</v>
      </c>
      <c r="J91">
        <v>0.95</v>
      </c>
      <c r="K91">
        <v>0.16450718146562501</v>
      </c>
      <c r="M91">
        <v>70</v>
      </c>
      <c r="N91">
        <v>1425225</v>
      </c>
      <c r="O91">
        <v>2</v>
      </c>
      <c r="P91">
        <v>0.94</v>
      </c>
      <c r="Q91">
        <v>0.186984237134456</v>
      </c>
      <c r="S91" s="8">
        <f t="shared" si="12"/>
        <v>0.94133333333333324</v>
      </c>
      <c r="T91" s="9">
        <f t="shared" si="13"/>
        <v>4.355555555555509E-5</v>
      </c>
      <c r="U91" s="10">
        <f t="shared" si="14"/>
        <v>6.599663291074408E-3</v>
      </c>
      <c r="V91" s="8">
        <f t="shared" si="21"/>
        <v>0.19425971793134933</v>
      </c>
      <c r="W91" s="9">
        <f t="shared" si="22"/>
        <v>7.6974003645697696E-4</v>
      </c>
      <c r="X91" s="10">
        <f t="shared" si="15"/>
        <v>2.7744189237694027E-2</v>
      </c>
      <c r="Y91" s="9">
        <f t="shared" si="23"/>
        <v>1257351.6666666667</v>
      </c>
      <c r="Z91" s="9">
        <f t="shared" si="16"/>
        <v>55904190422.222221</v>
      </c>
      <c r="AA91" s="10">
        <f t="shared" si="17"/>
        <v>236440.66998344896</v>
      </c>
      <c r="AB91">
        <f t="shared" si="18"/>
        <v>3.2179631020930607E-6</v>
      </c>
      <c r="AC91">
        <f t="shared" si="19"/>
        <v>1.3211464847292652E-4</v>
      </c>
      <c r="AD91">
        <f t="shared" si="20"/>
        <v>22664613026.420048</v>
      </c>
    </row>
    <row r="92" spans="1:30" x14ac:dyDescent="0.25">
      <c r="A92">
        <v>71</v>
      </c>
      <c r="B92">
        <v>1603767</v>
      </c>
      <c r="C92">
        <v>2</v>
      </c>
      <c r="D92">
        <v>0.93899999999999995</v>
      </c>
      <c r="E92">
        <v>0.191153975151479</v>
      </c>
      <c r="G92">
        <v>71</v>
      </c>
      <c r="H92">
        <v>1496200</v>
      </c>
      <c r="I92">
        <v>1</v>
      </c>
      <c r="J92">
        <v>0.94199999999999995</v>
      </c>
      <c r="K92">
        <v>0.18078968846797899</v>
      </c>
      <c r="M92">
        <v>71</v>
      </c>
      <c r="N92">
        <v>1214575</v>
      </c>
      <c r="O92">
        <v>2</v>
      </c>
      <c r="P92">
        <v>0.94699999999999995</v>
      </c>
      <c r="Q92">
        <v>0.21339651301503099</v>
      </c>
      <c r="S92" s="8">
        <f t="shared" si="12"/>
        <v>0.94266666666666665</v>
      </c>
      <c r="T92" s="9">
        <f t="shared" si="13"/>
        <v>1.0888888888888908E-5</v>
      </c>
      <c r="U92" s="10">
        <f t="shared" si="14"/>
        <v>3.2998316455372248E-3</v>
      </c>
      <c r="V92" s="8">
        <f t="shared" si="21"/>
        <v>0.19511339221149634</v>
      </c>
      <c r="W92" s="9">
        <f t="shared" si="22"/>
        <v>1.8503932623461689E-4</v>
      </c>
      <c r="X92" s="10">
        <f t="shared" si="15"/>
        <v>1.360291609305214E-2</v>
      </c>
      <c r="Y92" s="9">
        <f t="shared" si="23"/>
        <v>1438180.6666666667</v>
      </c>
      <c r="Z92" s="9">
        <f t="shared" si="16"/>
        <v>26928190330.888889</v>
      </c>
      <c r="AA92" s="10">
        <f t="shared" si="17"/>
        <v>164098.1119053138</v>
      </c>
      <c r="AB92">
        <f t="shared" si="18"/>
        <v>2.2679259134635606E-6</v>
      </c>
      <c r="AC92">
        <f t="shared" si="19"/>
        <v>7.0074534191349103E-6</v>
      </c>
      <c r="AD92">
        <f t="shared" si="20"/>
        <v>49680071663.424622</v>
      </c>
    </row>
    <row r="93" spans="1:30" x14ac:dyDescent="0.25">
      <c r="A93">
        <v>72</v>
      </c>
      <c r="B93">
        <v>877631</v>
      </c>
      <c r="C93">
        <v>2</v>
      </c>
      <c r="D93">
        <v>0.94799999999999995</v>
      </c>
      <c r="E93">
        <v>0.194480484239757</v>
      </c>
      <c r="G93">
        <v>72</v>
      </c>
      <c r="H93">
        <v>1981150</v>
      </c>
      <c r="I93">
        <v>1</v>
      </c>
      <c r="J93">
        <v>0.94299999999999995</v>
      </c>
      <c r="K93">
        <v>0.18139315909147199</v>
      </c>
      <c r="M93">
        <v>72</v>
      </c>
      <c r="N93">
        <v>1954915</v>
      </c>
      <c r="O93">
        <v>1</v>
      </c>
      <c r="P93">
        <v>0.93400000000000005</v>
      </c>
      <c r="Q93">
        <v>0.21042915421724301</v>
      </c>
      <c r="S93" s="8">
        <f t="shared" si="12"/>
        <v>0.94166666666666676</v>
      </c>
      <c r="T93" s="9">
        <f t="shared" si="13"/>
        <v>3.3555555555555044E-5</v>
      </c>
      <c r="U93" s="10">
        <f t="shared" si="14"/>
        <v>5.7927157323275445E-3</v>
      </c>
      <c r="V93" s="8">
        <f t="shared" si="21"/>
        <v>0.19543426584949067</v>
      </c>
      <c r="W93" s="9">
        <f t="shared" si="22"/>
        <v>1.4096968517016609E-4</v>
      </c>
      <c r="X93" s="10">
        <f t="shared" si="15"/>
        <v>1.1873065533810807E-2</v>
      </c>
      <c r="Y93" s="9">
        <f t="shared" si="23"/>
        <v>1604565.3333333333</v>
      </c>
      <c r="Z93" s="9">
        <f t="shared" si="16"/>
        <v>264331475026.88889</v>
      </c>
      <c r="AA93" s="10">
        <f t="shared" si="17"/>
        <v>514131.76815568289</v>
      </c>
      <c r="AB93">
        <f t="shared" si="18"/>
        <v>9.7401234284574524E-7</v>
      </c>
      <c r="AC93">
        <f t="shared" si="19"/>
        <v>1.9158217059848426E-5</v>
      </c>
      <c r="AD93">
        <f t="shared" si="20"/>
        <v>16165441121.985207</v>
      </c>
    </row>
    <row r="94" spans="1:30" x14ac:dyDescent="0.25">
      <c r="A94">
        <v>73</v>
      </c>
      <c r="B94">
        <v>1308691</v>
      </c>
      <c r="C94">
        <v>2</v>
      </c>
      <c r="D94">
        <v>0.93600000000000005</v>
      </c>
      <c r="E94">
        <v>0.241217003941535</v>
      </c>
      <c r="G94">
        <v>73</v>
      </c>
      <c r="H94">
        <v>1981150</v>
      </c>
      <c r="I94">
        <v>1</v>
      </c>
      <c r="J94">
        <v>0.94299999999999995</v>
      </c>
      <c r="K94">
        <v>0.18781860485672899</v>
      </c>
      <c r="M94">
        <v>73</v>
      </c>
      <c r="N94">
        <v>1121698</v>
      </c>
      <c r="O94">
        <v>2</v>
      </c>
      <c r="P94">
        <v>0.94799999999999995</v>
      </c>
      <c r="Q94">
        <v>0.171209130823612</v>
      </c>
      <c r="S94" s="8">
        <f t="shared" si="12"/>
        <v>0.94233333333333336</v>
      </c>
      <c r="T94" s="9">
        <f t="shared" si="13"/>
        <v>2.4222222222221794E-5</v>
      </c>
      <c r="U94" s="10">
        <f t="shared" si="14"/>
        <v>4.9216076867444232E-3</v>
      </c>
      <c r="V94" s="8">
        <f t="shared" si="21"/>
        <v>0.20008157987395866</v>
      </c>
      <c r="W94" s="9">
        <f t="shared" si="22"/>
        <v>8.9204066121913389E-4</v>
      </c>
      <c r="X94" s="10">
        <f t="shared" si="15"/>
        <v>2.9867049757536044E-2</v>
      </c>
      <c r="Y94" s="9">
        <f t="shared" si="23"/>
        <v>1470513</v>
      </c>
      <c r="Z94" s="9">
        <f t="shared" si="16"/>
        <v>136202803226</v>
      </c>
      <c r="AA94" s="10">
        <f t="shared" si="17"/>
        <v>369056.63959072734</v>
      </c>
      <c r="AB94">
        <f t="shared" si="18"/>
        <v>1.3412556226166805E-8</v>
      </c>
      <c r="AC94">
        <f t="shared" si="19"/>
        <v>1.8542198539264878E-4</v>
      </c>
      <c r="AD94">
        <f t="shared" si="20"/>
        <v>321547318.29732198</v>
      </c>
    </row>
    <row r="95" spans="1:30" x14ac:dyDescent="0.25">
      <c r="A95">
        <v>74</v>
      </c>
      <c r="B95">
        <v>1504150</v>
      </c>
      <c r="C95">
        <v>1</v>
      </c>
      <c r="D95">
        <v>0.94399999999999995</v>
      </c>
      <c r="E95">
        <v>0.18985493308305701</v>
      </c>
      <c r="G95">
        <v>74</v>
      </c>
      <c r="H95">
        <v>1981150</v>
      </c>
      <c r="I95">
        <v>1</v>
      </c>
      <c r="J95">
        <v>0.93799999999999994</v>
      </c>
      <c r="K95">
        <v>0.18650001609325401</v>
      </c>
      <c r="M95">
        <v>74</v>
      </c>
      <c r="N95">
        <v>2305510</v>
      </c>
      <c r="O95">
        <v>1</v>
      </c>
      <c r="P95">
        <v>0.95</v>
      </c>
      <c r="Q95">
        <v>0.186112067878246</v>
      </c>
      <c r="S95" s="8">
        <f t="shared" si="12"/>
        <v>0.94399999999999995</v>
      </c>
      <c r="T95" s="9">
        <f t="shared" si="13"/>
        <v>2.4000000000000041E-5</v>
      </c>
      <c r="U95" s="10">
        <f t="shared" si="14"/>
        <v>4.89897948556636E-3</v>
      </c>
      <c r="V95" s="8">
        <f t="shared" si="21"/>
        <v>0.18748900568485236</v>
      </c>
      <c r="W95" s="9">
        <f t="shared" si="22"/>
        <v>2.8238901963757482E-6</v>
      </c>
      <c r="X95" s="10">
        <f t="shared" si="15"/>
        <v>1.6804434522993471E-3</v>
      </c>
      <c r="Y95" s="9">
        <f t="shared" si="23"/>
        <v>1930270</v>
      </c>
      <c r="Z95" s="9">
        <f t="shared" si="16"/>
        <v>108324028800</v>
      </c>
      <c r="AA95" s="10">
        <f t="shared" si="17"/>
        <v>329126.15939788194</v>
      </c>
      <c r="AB95">
        <f t="shared" si="18"/>
        <v>8.683330500076751E-9</v>
      </c>
      <c r="AC95">
        <f t="shared" si="19"/>
        <v>2.1227418072068013E-4</v>
      </c>
      <c r="AD95">
        <f t="shared" si="20"/>
        <v>3348036586.5342298</v>
      </c>
    </row>
    <row r="96" spans="1:30" x14ac:dyDescent="0.25">
      <c r="A96">
        <v>75</v>
      </c>
      <c r="B96">
        <v>1493020</v>
      </c>
      <c r="C96">
        <v>1</v>
      </c>
      <c r="D96">
        <v>0.94</v>
      </c>
      <c r="E96">
        <v>0.17921799248456899</v>
      </c>
      <c r="G96">
        <v>75</v>
      </c>
      <c r="H96">
        <v>1555030</v>
      </c>
      <c r="I96">
        <v>1</v>
      </c>
      <c r="J96">
        <v>0.93400000000000005</v>
      </c>
      <c r="K96">
        <v>0.19366425947844901</v>
      </c>
      <c r="M96">
        <v>75</v>
      </c>
      <c r="N96">
        <v>2305510</v>
      </c>
      <c r="O96">
        <v>1</v>
      </c>
      <c r="P96">
        <v>0.94299999999999995</v>
      </c>
      <c r="Q96">
        <v>0.176821368992328</v>
      </c>
      <c r="S96" s="8">
        <f t="shared" si="12"/>
        <v>0.93900000000000006</v>
      </c>
      <c r="T96" s="9">
        <f t="shared" si="13"/>
        <v>1.3999999999999654E-5</v>
      </c>
      <c r="U96" s="10">
        <f t="shared" si="14"/>
        <v>3.7416573867738953E-3</v>
      </c>
      <c r="V96" s="8">
        <f t="shared" si="21"/>
        <v>0.18323454031844866</v>
      </c>
      <c r="W96" s="9">
        <f t="shared" si="22"/>
        <v>5.5346821572166013E-5</v>
      </c>
      <c r="X96" s="10">
        <f t="shared" si="15"/>
        <v>7.4395444465481901E-3</v>
      </c>
      <c r="Y96" s="9">
        <f t="shared" si="23"/>
        <v>1784520</v>
      </c>
      <c r="Z96" s="9">
        <f t="shared" si="16"/>
        <v>136356163400</v>
      </c>
      <c r="AA96" s="10">
        <f t="shared" si="17"/>
        <v>369264.354358771</v>
      </c>
      <c r="AB96">
        <f t="shared" si="18"/>
        <v>1.1323890637262435E-6</v>
      </c>
      <c r="AC96">
        <f t="shared" si="19"/>
        <v>7.7625459085828248E-5</v>
      </c>
      <c r="AD96">
        <f t="shared" si="20"/>
        <v>314141089.07416695</v>
      </c>
    </row>
    <row r="97" spans="1:30" x14ac:dyDescent="0.25">
      <c r="A97">
        <v>76</v>
      </c>
      <c r="B97">
        <v>1511305</v>
      </c>
      <c r="C97">
        <v>1</v>
      </c>
      <c r="D97">
        <v>0.94199999999999995</v>
      </c>
      <c r="E97">
        <v>0.18859349983930501</v>
      </c>
      <c r="G97">
        <v>76</v>
      </c>
      <c r="H97">
        <v>2472460</v>
      </c>
      <c r="I97">
        <v>1</v>
      </c>
      <c r="J97">
        <v>0.94399999999999995</v>
      </c>
      <c r="K97">
        <v>0.191307466447353</v>
      </c>
      <c r="M97">
        <v>76</v>
      </c>
      <c r="N97">
        <v>1942990</v>
      </c>
      <c r="O97">
        <v>1</v>
      </c>
      <c r="P97">
        <v>0.94899999999999995</v>
      </c>
      <c r="Q97">
        <v>0.187760278820991</v>
      </c>
      <c r="S97" s="8">
        <f t="shared" si="12"/>
        <v>0.94499999999999995</v>
      </c>
      <c r="T97" s="9">
        <f t="shared" si="13"/>
        <v>8.6666666666666831E-6</v>
      </c>
      <c r="U97" s="10">
        <f t="shared" si="14"/>
        <v>2.9439202887759515E-3</v>
      </c>
      <c r="V97" s="8">
        <f t="shared" si="21"/>
        <v>0.18922041503588302</v>
      </c>
      <c r="W97" s="9">
        <f t="shared" si="22"/>
        <v>2.2936013412861545E-6</v>
      </c>
      <c r="X97" s="10">
        <f t="shared" si="15"/>
        <v>1.5144640442368233E-3</v>
      </c>
      <c r="Y97" s="9">
        <f t="shared" si="23"/>
        <v>1975585</v>
      </c>
      <c r="Z97" s="9">
        <f t="shared" si="16"/>
        <v>154501039350</v>
      </c>
      <c r="AA97" s="10">
        <f t="shared" si="17"/>
        <v>393066.20224842534</v>
      </c>
      <c r="AB97">
        <f t="shared" si="18"/>
        <v>3.4665777969519578E-6</v>
      </c>
      <c r="AC97">
        <f t="shared" si="19"/>
        <v>2.1713824772144624E-4</v>
      </c>
      <c r="AD97">
        <f t="shared" si="20"/>
        <v>36939921.862683252</v>
      </c>
    </row>
    <row r="98" spans="1:30" x14ac:dyDescent="0.25">
      <c r="A98">
        <v>77</v>
      </c>
      <c r="B98">
        <v>1493020</v>
      </c>
      <c r="C98">
        <v>1</v>
      </c>
      <c r="D98">
        <v>0.93100000000000005</v>
      </c>
      <c r="E98">
        <v>0.23264797705411899</v>
      </c>
      <c r="G98">
        <v>77</v>
      </c>
      <c r="H98">
        <v>1977970</v>
      </c>
      <c r="I98">
        <v>1</v>
      </c>
      <c r="J98">
        <v>0.94</v>
      </c>
      <c r="K98">
        <v>0.209546983588486</v>
      </c>
      <c r="M98">
        <v>77</v>
      </c>
      <c r="N98">
        <v>2482795</v>
      </c>
      <c r="O98">
        <v>1</v>
      </c>
      <c r="P98">
        <v>0.94099999999999995</v>
      </c>
      <c r="Q98">
        <v>0.18659992986917401</v>
      </c>
      <c r="S98" s="8">
        <f t="shared" si="12"/>
        <v>0.93733333333333324</v>
      </c>
      <c r="T98" s="9">
        <f t="shared" si="13"/>
        <v>2.0222222222221792E-5</v>
      </c>
      <c r="U98" s="10">
        <f t="shared" si="14"/>
        <v>4.496912521077299E-3</v>
      </c>
      <c r="V98" s="8">
        <f t="shared" si="21"/>
        <v>0.2095982968372597</v>
      </c>
      <c r="W98" s="9">
        <f t="shared" si="22"/>
        <v>3.5340509144923642E-4</v>
      </c>
      <c r="X98" s="10">
        <f t="shared" si="15"/>
        <v>1.8799071558171069E-2</v>
      </c>
      <c r="Y98" s="9">
        <f t="shared" si="23"/>
        <v>1984595</v>
      </c>
      <c r="Z98" s="9">
        <f t="shared" si="16"/>
        <v>163297703750</v>
      </c>
      <c r="AA98" s="10">
        <f t="shared" si="17"/>
        <v>404101.1058509986</v>
      </c>
      <c r="AB98">
        <f t="shared" si="18"/>
        <v>9.5408444954238876E-8</v>
      </c>
      <c r="AC98">
        <f t="shared" si="19"/>
        <v>6.497380429523678E-6</v>
      </c>
      <c r="AD98">
        <f t="shared" si="20"/>
        <v>292845382.05111134</v>
      </c>
    </row>
    <row r="99" spans="1:30" x14ac:dyDescent="0.25">
      <c r="A99">
        <v>78</v>
      </c>
      <c r="B99">
        <v>1511305</v>
      </c>
      <c r="C99">
        <v>1</v>
      </c>
      <c r="D99">
        <v>0.93400000000000005</v>
      </c>
      <c r="E99">
        <v>0.197443681597709</v>
      </c>
      <c r="G99">
        <v>78</v>
      </c>
      <c r="H99">
        <v>1981945</v>
      </c>
      <c r="I99">
        <v>1</v>
      </c>
      <c r="J99">
        <v>0.94</v>
      </c>
      <c r="K99">
        <v>0.181670928120613</v>
      </c>
      <c r="M99">
        <v>78</v>
      </c>
      <c r="N99">
        <v>1958890</v>
      </c>
      <c r="O99">
        <v>1</v>
      </c>
      <c r="P99">
        <v>0.93600000000000005</v>
      </c>
      <c r="Q99">
        <v>0.19068855780363</v>
      </c>
      <c r="S99" s="8">
        <f t="shared" si="12"/>
        <v>0.93666666666666665</v>
      </c>
      <c r="T99" s="9">
        <f t="shared" si="13"/>
        <v>6.2222222222219868E-6</v>
      </c>
      <c r="U99" s="10">
        <f t="shared" si="14"/>
        <v>2.494438257849247E-3</v>
      </c>
      <c r="V99" s="8">
        <f t="shared" si="21"/>
        <v>0.189934389173984</v>
      </c>
      <c r="W99" s="9">
        <f t="shared" si="22"/>
        <v>4.1747677202511731E-5</v>
      </c>
      <c r="X99" s="10">
        <f t="shared" si="15"/>
        <v>6.4612442456938382E-3</v>
      </c>
      <c r="Y99" s="9">
        <f t="shared" si="23"/>
        <v>1817380</v>
      </c>
      <c r="Z99" s="9">
        <f t="shared" si="16"/>
        <v>46929541650</v>
      </c>
      <c r="AA99" s="10">
        <f t="shared" si="17"/>
        <v>216632.27287271857</v>
      </c>
      <c r="AB99">
        <f t="shared" si="18"/>
        <v>5.3423704322437805E-6</v>
      </c>
      <c r="AC99">
        <f t="shared" si="19"/>
        <v>9.5821219149593305E-5</v>
      </c>
      <c r="AD99">
        <f t="shared" si="20"/>
        <v>29021203275.384762</v>
      </c>
    </row>
    <row r="100" spans="1:30" x14ac:dyDescent="0.25">
      <c r="A100">
        <v>79</v>
      </c>
      <c r="B100">
        <v>1515280</v>
      </c>
      <c r="C100">
        <v>1</v>
      </c>
      <c r="D100">
        <v>0.95099999999999996</v>
      </c>
      <c r="E100">
        <v>0.16663404926657599</v>
      </c>
      <c r="G100">
        <v>79</v>
      </c>
      <c r="H100">
        <v>1568545</v>
      </c>
      <c r="I100">
        <v>1</v>
      </c>
      <c r="J100">
        <v>0.94599999999999995</v>
      </c>
      <c r="K100">
        <v>0.182986675113439</v>
      </c>
      <c r="M100">
        <v>79</v>
      </c>
      <c r="N100">
        <v>2627485</v>
      </c>
      <c r="O100">
        <v>1</v>
      </c>
      <c r="P100">
        <v>0.94099999999999995</v>
      </c>
      <c r="Q100">
        <v>0.16941095821559399</v>
      </c>
      <c r="S100" s="8">
        <f t="shared" si="12"/>
        <v>0.94599999999999984</v>
      </c>
      <c r="T100" s="9">
        <f t="shared" si="13"/>
        <v>1.6666666666666698E-5</v>
      </c>
      <c r="U100" s="10">
        <f t="shared" si="14"/>
        <v>4.0824829046386341E-3</v>
      </c>
      <c r="V100" s="8">
        <f t="shared" si="21"/>
        <v>0.17301056086520297</v>
      </c>
      <c r="W100" s="9">
        <f t="shared" si="22"/>
        <v>5.1046631632118088E-5</v>
      </c>
      <c r="X100" s="10">
        <f t="shared" si="15"/>
        <v>7.1446925498665154E-3</v>
      </c>
      <c r="Y100" s="9">
        <f t="shared" si="23"/>
        <v>1903770</v>
      </c>
      <c r="Z100" s="9">
        <f t="shared" si="16"/>
        <v>262354560650</v>
      </c>
      <c r="AA100" s="10">
        <f t="shared" si="17"/>
        <v>512205.58436042065</v>
      </c>
      <c r="AB100">
        <f t="shared" si="18"/>
        <v>5.2318052585201255E-7</v>
      </c>
      <c r="AC100">
        <f t="shared" si="19"/>
        <v>8.290800036552174E-5</v>
      </c>
      <c r="AD100">
        <f t="shared" si="20"/>
        <v>15679348238.56818</v>
      </c>
    </row>
    <row r="101" spans="1:30" x14ac:dyDescent="0.25">
      <c r="A101">
        <v>80</v>
      </c>
      <c r="B101">
        <v>1626639</v>
      </c>
      <c r="C101">
        <v>2</v>
      </c>
      <c r="D101">
        <v>0.93400000000000005</v>
      </c>
      <c r="E101">
        <v>0.21235775449871999</v>
      </c>
      <c r="G101">
        <v>80</v>
      </c>
      <c r="H101">
        <v>2544010</v>
      </c>
      <c r="I101">
        <v>1</v>
      </c>
      <c r="J101">
        <v>0.94899999999999995</v>
      </c>
      <c r="K101">
        <v>0.174644903242588</v>
      </c>
      <c r="M101">
        <v>80</v>
      </c>
      <c r="N101">
        <v>2653720</v>
      </c>
      <c r="O101">
        <v>1</v>
      </c>
      <c r="P101">
        <v>0.94799999999999995</v>
      </c>
      <c r="Q101">
        <v>0.18670175224542601</v>
      </c>
      <c r="S101" s="8">
        <f t="shared" si="12"/>
        <v>0.94366666666666665</v>
      </c>
      <c r="T101" s="9">
        <f t="shared" si="13"/>
        <v>4.6888888888888259E-5</v>
      </c>
      <c r="U101" s="10">
        <f t="shared" si="14"/>
        <v>6.8475461947246664E-3</v>
      </c>
      <c r="V101" s="8">
        <f t="shared" si="21"/>
        <v>0.19123480332891132</v>
      </c>
      <c r="W101" s="9">
        <f t="shared" si="22"/>
        <v>2.4731746770726652E-4</v>
      </c>
      <c r="X101" s="10">
        <f t="shared" si="15"/>
        <v>1.5726330395463096E-2</v>
      </c>
      <c r="Y101" s="9">
        <f t="shared" si="23"/>
        <v>2274789.6666666665</v>
      </c>
      <c r="Z101" s="9">
        <f t="shared" si="16"/>
        <v>212055690700.2222</v>
      </c>
      <c r="AA101" s="10">
        <f t="shared" si="17"/>
        <v>460495.04959361092</v>
      </c>
      <c r="AB101">
        <f t="shared" si="18"/>
        <v>4.1687475500465838E-6</v>
      </c>
      <c r="AC101">
        <f t="shared" si="19"/>
        <v>2.7430903213502632E-7</v>
      </c>
      <c r="AD101">
        <f t="shared" si="20"/>
        <v>5403230457.5611343</v>
      </c>
    </row>
    <row r="102" spans="1:30" x14ac:dyDescent="0.25">
      <c r="A102">
        <v>81</v>
      </c>
      <c r="B102">
        <v>1919140</v>
      </c>
      <c r="C102">
        <v>1</v>
      </c>
      <c r="D102">
        <v>0.93500000000000005</v>
      </c>
      <c r="E102">
        <v>0.21145800602435999</v>
      </c>
      <c r="G102">
        <v>81</v>
      </c>
      <c r="H102">
        <v>2967745</v>
      </c>
      <c r="I102">
        <v>1</v>
      </c>
      <c r="J102">
        <v>0.94299999999999995</v>
      </c>
      <c r="K102">
        <v>0.20465749555826099</v>
      </c>
      <c r="M102">
        <v>81</v>
      </c>
      <c r="N102">
        <v>3110845</v>
      </c>
      <c r="O102">
        <v>1</v>
      </c>
      <c r="P102">
        <v>0.94099999999999995</v>
      </c>
      <c r="Q102">
        <v>0.17661835640668799</v>
      </c>
      <c r="S102" s="8">
        <f t="shared" si="12"/>
        <v>0.93966666666666665</v>
      </c>
      <c r="T102" s="9">
        <f t="shared" si="13"/>
        <v>1.1555555555555229E-5</v>
      </c>
      <c r="U102" s="10">
        <f t="shared" si="14"/>
        <v>3.3993463423951419E-3</v>
      </c>
      <c r="V102" s="8">
        <f t="shared" si="21"/>
        <v>0.19757795266310299</v>
      </c>
      <c r="W102" s="9">
        <f t="shared" si="22"/>
        <v>2.2736016138254978E-4</v>
      </c>
      <c r="X102" s="10">
        <f t="shared" si="15"/>
        <v>1.5078466811401939E-2</v>
      </c>
      <c r="Y102" s="9">
        <f t="shared" si="23"/>
        <v>2665910</v>
      </c>
      <c r="Z102" s="9">
        <f t="shared" si="16"/>
        <v>282245651450</v>
      </c>
      <c r="AA102" s="10">
        <f t="shared" si="17"/>
        <v>531267.96576680581</v>
      </c>
      <c r="AB102">
        <f t="shared" si="18"/>
        <v>1.978098095894494E-6</v>
      </c>
      <c r="AC102">
        <f t="shared" si="19"/>
        <v>1.3726671375473191E-6</v>
      </c>
      <c r="AD102">
        <f t="shared" si="20"/>
        <v>20816598835.313824</v>
      </c>
    </row>
    <row r="103" spans="1:30" x14ac:dyDescent="0.25">
      <c r="A103">
        <v>82</v>
      </c>
      <c r="B103">
        <v>1452475</v>
      </c>
      <c r="C103">
        <v>1</v>
      </c>
      <c r="D103">
        <v>0.94599999999999995</v>
      </c>
      <c r="E103">
        <v>0.17856925106048499</v>
      </c>
      <c r="G103">
        <v>82</v>
      </c>
      <c r="H103">
        <v>1674280</v>
      </c>
      <c r="I103">
        <v>1</v>
      </c>
      <c r="J103">
        <v>0.94</v>
      </c>
      <c r="K103">
        <v>0.176299012243747</v>
      </c>
      <c r="M103">
        <v>82</v>
      </c>
      <c r="N103">
        <v>3261100</v>
      </c>
      <c r="O103">
        <v>1</v>
      </c>
      <c r="P103">
        <v>0.94899999999999995</v>
      </c>
      <c r="Q103">
        <v>0.19206458537280499</v>
      </c>
      <c r="S103" s="8">
        <f t="shared" si="12"/>
        <v>0.94499999999999995</v>
      </c>
      <c r="T103" s="9">
        <f t="shared" si="13"/>
        <v>1.4000000000000024E-5</v>
      </c>
      <c r="U103" s="10">
        <f t="shared" si="14"/>
        <v>3.7416573867739447E-3</v>
      </c>
      <c r="V103" s="8">
        <f t="shared" si="21"/>
        <v>0.18231094955901231</v>
      </c>
      <c r="W103" s="9">
        <f t="shared" si="22"/>
        <v>4.8425703174886758E-5</v>
      </c>
      <c r="X103" s="10">
        <f t="shared" si="15"/>
        <v>6.9588578929941341E-3</v>
      </c>
      <c r="Y103" s="9">
        <f t="shared" si="23"/>
        <v>2129285</v>
      </c>
      <c r="Z103" s="9">
        <f t="shared" si="16"/>
        <v>648702173450</v>
      </c>
      <c r="AA103" s="10">
        <f t="shared" si="17"/>
        <v>805420.49480380118</v>
      </c>
      <c r="AB103">
        <f t="shared" si="18"/>
        <v>1.1323890637261382E-6</v>
      </c>
      <c r="AC103">
        <f t="shared" si="19"/>
        <v>8.6326726352309367E-5</v>
      </c>
      <c r="AD103">
        <f t="shared" si="20"/>
        <v>175085434601.36743</v>
      </c>
    </row>
    <row r="104" spans="1:30" x14ac:dyDescent="0.25">
      <c r="A104">
        <v>83</v>
      </c>
      <c r="B104">
        <v>1452475</v>
      </c>
      <c r="C104">
        <v>1</v>
      </c>
      <c r="D104">
        <v>0.94199999999999995</v>
      </c>
      <c r="E104">
        <v>0.18250269919633799</v>
      </c>
      <c r="G104">
        <v>83</v>
      </c>
      <c r="H104">
        <v>3563200</v>
      </c>
      <c r="I104">
        <v>1</v>
      </c>
      <c r="J104">
        <v>0.94499999999999995</v>
      </c>
      <c r="K104">
        <v>0.184634523570537</v>
      </c>
      <c r="M104">
        <v>83</v>
      </c>
      <c r="N104">
        <v>2731630</v>
      </c>
      <c r="O104">
        <v>1</v>
      </c>
      <c r="P104">
        <v>0.94099999999999995</v>
      </c>
      <c r="Q104">
        <v>0.17270322883129099</v>
      </c>
      <c r="S104" s="8">
        <f t="shared" si="12"/>
        <v>0.94266666666666665</v>
      </c>
      <c r="T104" s="9">
        <f t="shared" si="13"/>
        <v>2.8888888888888937E-6</v>
      </c>
      <c r="U104" s="10">
        <f t="shared" si="14"/>
        <v>1.6996731711975963E-3</v>
      </c>
      <c r="V104" s="8">
        <f t="shared" si="21"/>
        <v>0.17994681719938865</v>
      </c>
      <c r="W104" s="9">
        <f t="shared" si="22"/>
        <v>2.699223208362475E-5</v>
      </c>
      <c r="X104" s="10">
        <f t="shared" si="15"/>
        <v>5.1954049008354252E-3</v>
      </c>
      <c r="Y104" s="9">
        <f t="shared" si="23"/>
        <v>2582435</v>
      </c>
      <c r="Z104" s="9">
        <f t="shared" si="16"/>
        <v>753656244950</v>
      </c>
      <c r="AA104" s="10">
        <f t="shared" si="17"/>
        <v>868133.77134517697</v>
      </c>
      <c r="AB104">
        <f t="shared" si="18"/>
        <v>9.6479934103641448E-6</v>
      </c>
      <c r="AC104">
        <f t="shared" si="19"/>
        <v>1.2220574411625615E-4</v>
      </c>
      <c r="AD104">
        <f t="shared" si="20"/>
        <v>231500887500.22943</v>
      </c>
    </row>
    <row r="105" spans="1:30" x14ac:dyDescent="0.25">
      <c r="A105">
        <v>84</v>
      </c>
      <c r="B105">
        <v>1550260</v>
      </c>
      <c r="C105">
        <v>1</v>
      </c>
      <c r="D105">
        <v>0.95</v>
      </c>
      <c r="E105">
        <v>0.16224278825521399</v>
      </c>
      <c r="G105">
        <v>84</v>
      </c>
      <c r="H105">
        <v>3689605</v>
      </c>
      <c r="I105">
        <v>1</v>
      </c>
      <c r="J105">
        <v>0.94799999999999995</v>
      </c>
      <c r="K105">
        <v>0.19452606952190399</v>
      </c>
      <c r="M105">
        <v>84</v>
      </c>
      <c r="N105">
        <v>2811925</v>
      </c>
      <c r="O105">
        <v>1</v>
      </c>
      <c r="P105">
        <v>0.93799999999999994</v>
      </c>
      <c r="Q105">
        <v>0.20188421055674499</v>
      </c>
      <c r="S105" s="8">
        <f t="shared" si="12"/>
        <v>0.94533333333333325</v>
      </c>
      <c r="T105" s="9">
        <f t="shared" si="13"/>
        <v>2.7555555555555606E-5</v>
      </c>
      <c r="U105" s="10">
        <f t="shared" si="14"/>
        <v>5.2493385826745459E-3</v>
      </c>
      <c r="V105" s="8">
        <f t="shared" si="21"/>
        <v>0.186217689444621</v>
      </c>
      <c r="W105" s="9">
        <f t="shared" si="22"/>
        <v>2.9642165010234977E-4</v>
      </c>
      <c r="X105" s="10">
        <f t="shared" si="15"/>
        <v>1.7216900130463376E-2</v>
      </c>
      <c r="Y105" s="9">
        <f t="shared" si="23"/>
        <v>2683930</v>
      </c>
      <c r="Z105" s="9">
        <f t="shared" si="16"/>
        <v>770990864850</v>
      </c>
      <c r="AA105" s="10">
        <f t="shared" si="17"/>
        <v>878060.85486713273</v>
      </c>
      <c r="AB105">
        <f t="shared" si="18"/>
        <v>1.9673082476762158E-7</v>
      </c>
      <c r="AC105">
        <f t="shared" si="19"/>
        <v>9.3474968588673947E-7</v>
      </c>
      <c r="AD105">
        <f t="shared" si="20"/>
        <v>241152175457.33606</v>
      </c>
    </row>
    <row r="106" spans="1:30" x14ac:dyDescent="0.25">
      <c r="A106">
        <v>85</v>
      </c>
      <c r="B106">
        <v>1457245</v>
      </c>
      <c r="C106">
        <v>1</v>
      </c>
      <c r="D106">
        <v>0.94599999999999995</v>
      </c>
      <c r="E106">
        <v>0.182368689775466</v>
      </c>
      <c r="G106">
        <v>85</v>
      </c>
      <c r="H106">
        <v>3265075</v>
      </c>
      <c r="I106">
        <v>1</v>
      </c>
      <c r="J106">
        <v>0.93200000000000005</v>
      </c>
      <c r="K106">
        <v>0.22803188693523399</v>
      </c>
      <c r="M106">
        <v>85</v>
      </c>
      <c r="N106">
        <v>2761840</v>
      </c>
      <c r="O106">
        <v>1</v>
      </c>
      <c r="P106">
        <v>0.94599999999999995</v>
      </c>
      <c r="Q106">
        <v>0.189932722091674</v>
      </c>
      <c r="S106" s="8">
        <f t="shared" si="12"/>
        <v>0.94133333333333324</v>
      </c>
      <c r="T106" s="9">
        <f t="shared" si="13"/>
        <v>4.3555555555554948E-5</v>
      </c>
      <c r="U106" s="10">
        <f t="shared" si="14"/>
        <v>6.5996632910743976E-3</v>
      </c>
      <c r="V106" s="8">
        <f t="shared" si="21"/>
        <v>0.20011109960079132</v>
      </c>
      <c r="W106" s="9">
        <f t="shared" si="22"/>
        <v>3.9932094683436009E-4</v>
      </c>
      <c r="X106" s="10">
        <f t="shared" si="15"/>
        <v>1.9983016459843097E-2</v>
      </c>
      <c r="Y106" s="9">
        <f t="shared" si="23"/>
        <v>2494720</v>
      </c>
      <c r="Z106" s="9">
        <f t="shared" si="16"/>
        <v>580384765350</v>
      </c>
      <c r="AA106" s="10">
        <f t="shared" si="17"/>
        <v>761829.87953348225</v>
      </c>
      <c r="AB106">
        <f t="shared" si="18"/>
        <v>3.2179631020930234E-6</v>
      </c>
      <c r="AC106">
        <f t="shared" si="19"/>
        <v>1.3934847513978431E-5</v>
      </c>
      <c r="AD106">
        <f t="shared" si="20"/>
        <v>140506149684.88544</v>
      </c>
    </row>
    <row r="107" spans="1:30" x14ac:dyDescent="0.25">
      <c r="A107">
        <v>86</v>
      </c>
      <c r="B107">
        <v>1530828</v>
      </c>
      <c r="C107">
        <v>2</v>
      </c>
      <c r="D107">
        <v>0.93799999999999994</v>
      </c>
      <c r="E107">
        <v>0.21631197994947399</v>
      </c>
      <c r="G107">
        <v>86</v>
      </c>
      <c r="H107">
        <v>3265075</v>
      </c>
      <c r="I107">
        <v>1</v>
      </c>
      <c r="J107">
        <v>0.95199999999999996</v>
      </c>
      <c r="K107">
        <v>0.167654173284769</v>
      </c>
      <c r="M107">
        <v>86</v>
      </c>
      <c r="N107">
        <v>2761840</v>
      </c>
      <c r="O107">
        <v>1</v>
      </c>
      <c r="P107">
        <v>0.94</v>
      </c>
      <c r="Q107">
        <v>0.20461532074213001</v>
      </c>
      <c r="S107" s="8">
        <f t="shared" si="12"/>
        <v>0.94333333333333336</v>
      </c>
      <c r="T107" s="9">
        <f t="shared" si="13"/>
        <v>3.8222222222222294E-5</v>
      </c>
      <c r="U107" s="10">
        <f t="shared" si="14"/>
        <v>6.1824123303304748E-3</v>
      </c>
      <c r="V107" s="8">
        <f t="shared" si="21"/>
        <v>0.19619382465879101</v>
      </c>
      <c r="W107" s="9">
        <f t="shared" si="22"/>
        <v>4.3005782304414864E-4</v>
      </c>
      <c r="X107" s="10">
        <f t="shared" si="15"/>
        <v>2.0737835543859166E-2</v>
      </c>
      <c r="Y107" s="9">
        <f t="shared" si="23"/>
        <v>2519247.6666666665</v>
      </c>
      <c r="Z107" s="9">
        <f t="shared" si="16"/>
        <v>530694296264.22217</v>
      </c>
      <c r="AA107" s="10">
        <f t="shared" si="17"/>
        <v>728487.6774964846</v>
      </c>
      <c r="AB107">
        <f t="shared" si="18"/>
        <v>1.8950750104646537E-6</v>
      </c>
      <c r="AC107">
        <f t="shared" si="19"/>
        <v>2.013998937488981E-5</v>
      </c>
      <c r="AD107">
        <f t="shared" si="20"/>
        <v>116621770110.76254</v>
      </c>
    </row>
    <row r="108" spans="1:30" x14ac:dyDescent="0.25">
      <c r="A108">
        <v>87</v>
      </c>
      <c r="B108">
        <v>1294270</v>
      </c>
      <c r="C108">
        <v>1</v>
      </c>
      <c r="D108">
        <v>0.94199999999999995</v>
      </c>
      <c r="E108">
        <v>0.18927289575338299</v>
      </c>
      <c r="G108">
        <v>87</v>
      </c>
      <c r="H108">
        <v>3054400</v>
      </c>
      <c r="I108">
        <v>1</v>
      </c>
      <c r="J108">
        <v>0.93300000000000005</v>
      </c>
      <c r="K108">
        <v>0.21589795121550501</v>
      </c>
      <c r="M108">
        <v>87</v>
      </c>
      <c r="N108">
        <v>2889040</v>
      </c>
      <c r="O108">
        <v>1</v>
      </c>
      <c r="P108">
        <v>0.95</v>
      </c>
      <c r="Q108">
        <v>0.19538754498958499</v>
      </c>
      <c r="S108" s="8">
        <f t="shared" si="12"/>
        <v>0.94166666666666676</v>
      </c>
      <c r="T108" s="9">
        <f t="shared" si="13"/>
        <v>4.8222222222221663E-5</v>
      </c>
      <c r="U108" s="10">
        <f t="shared" si="14"/>
        <v>6.9442222186665127E-3</v>
      </c>
      <c r="V108" s="8">
        <f t="shared" si="21"/>
        <v>0.20018613065282431</v>
      </c>
      <c r="W108" s="9">
        <f t="shared" si="22"/>
        <v>1.2966214191056862E-4</v>
      </c>
      <c r="X108" s="10">
        <f t="shared" si="15"/>
        <v>1.1386928554731895E-2</v>
      </c>
      <c r="Y108" s="9">
        <f t="shared" si="23"/>
        <v>2412570</v>
      </c>
      <c r="Z108" s="9">
        <f t="shared" si="16"/>
        <v>629854766600</v>
      </c>
      <c r="AA108" s="10">
        <f t="shared" si="17"/>
        <v>793633.89960358921</v>
      </c>
      <c r="AB108">
        <f t="shared" si="18"/>
        <v>4.5728705599017482E-6</v>
      </c>
      <c r="AC108">
        <f t="shared" si="19"/>
        <v>2.3650199117599147E-5</v>
      </c>
      <c r="AD108">
        <f t="shared" si="20"/>
        <v>165360578518.61432</v>
      </c>
    </row>
    <row r="109" spans="1:30" x14ac:dyDescent="0.25">
      <c r="A109">
        <v>88</v>
      </c>
      <c r="B109">
        <v>1346828</v>
      </c>
      <c r="C109">
        <v>2</v>
      </c>
      <c r="D109">
        <v>0.92200000000000004</v>
      </c>
      <c r="E109">
        <v>0.27233664959669102</v>
      </c>
      <c r="G109">
        <v>88</v>
      </c>
      <c r="H109">
        <v>3357295</v>
      </c>
      <c r="I109">
        <v>1</v>
      </c>
      <c r="J109">
        <v>0.93899999999999995</v>
      </c>
      <c r="K109">
        <v>0.20171368554234501</v>
      </c>
      <c r="M109">
        <v>88</v>
      </c>
      <c r="N109">
        <v>4060870</v>
      </c>
      <c r="O109">
        <v>1</v>
      </c>
      <c r="P109">
        <v>0.94</v>
      </c>
      <c r="Q109">
        <v>0.19535778051614699</v>
      </c>
      <c r="S109" s="8">
        <f t="shared" si="12"/>
        <v>0.93366666666666676</v>
      </c>
      <c r="T109" s="9">
        <f t="shared" si="13"/>
        <v>6.8222222222221485E-5</v>
      </c>
      <c r="U109" s="10">
        <f t="shared" si="14"/>
        <v>8.259674462242534E-3</v>
      </c>
      <c r="V109" s="8">
        <f t="shared" si="21"/>
        <v>0.22313603855172767</v>
      </c>
      <c r="W109" s="9">
        <f t="shared" si="22"/>
        <v>1.217082985049226E-3</v>
      </c>
      <c r="X109" s="10">
        <f t="shared" si="15"/>
        <v>3.4886716455539722E-2</v>
      </c>
      <c r="Y109" s="9">
        <f t="shared" si="23"/>
        <v>2921664.3333333335</v>
      </c>
      <c r="Z109" s="9">
        <f t="shared" si="16"/>
        <v>1322557701830.8889</v>
      </c>
      <c r="AA109" s="10">
        <f t="shared" si="17"/>
        <v>1150025.0874789162</v>
      </c>
      <c r="AB109">
        <f t="shared" si="18"/>
        <v>1.1929282678083807E-5</v>
      </c>
      <c r="AC109">
        <f t="shared" si="19"/>
        <v>3.4732438263245131E-4</v>
      </c>
      <c r="AD109">
        <f t="shared" si="20"/>
        <v>582225016781.89526</v>
      </c>
    </row>
    <row r="110" spans="1:30" x14ac:dyDescent="0.25">
      <c r="A110">
        <v>89</v>
      </c>
      <c r="B110">
        <v>1571725</v>
      </c>
      <c r="C110">
        <v>1</v>
      </c>
      <c r="D110">
        <v>0.94899999999999995</v>
      </c>
      <c r="E110">
        <v>0.16489815244078601</v>
      </c>
      <c r="G110">
        <v>89</v>
      </c>
      <c r="H110">
        <v>2835775</v>
      </c>
      <c r="I110">
        <v>1</v>
      </c>
      <c r="J110">
        <v>0.93500000000000005</v>
      </c>
      <c r="K110">
        <v>0.221523967981338</v>
      </c>
      <c r="M110">
        <v>89</v>
      </c>
      <c r="N110">
        <v>4060870</v>
      </c>
      <c r="O110">
        <v>1</v>
      </c>
      <c r="P110">
        <v>0.95</v>
      </c>
      <c r="Q110">
        <v>0.175157063707709</v>
      </c>
      <c r="S110" s="8">
        <f t="shared" si="12"/>
        <v>0.94466666666666654</v>
      </c>
      <c r="T110" s="9">
        <f t="shared" si="13"/>
        <v>4.6888888888888252E-5</v>
      </c>
      <c r="U110" s="10">
        <f t="shared" si="14"/>
        <v>6.8475461947246656E-3</v>
      </c>
      <c r="V110" s="8">
        <f t="shared" si="21"/>
        <v>0.18719306137661099</v>
      </c>
      <c r="W110" s="9">
        <f t="shared" si="22"/>
        <v>6.0684645088167702E-4</v>
      </c>
      <c r="X110" s="10">
        <f t="shared" si="15"/>
        <v>2.4634253609185666E-2</v>
      </c>
      <c r="Y110" s="9">
        <f t="shared" si="23"/>
        <v>2822790</v>
      </c>
      <c r="Z110" s="9">
        <f t="shared" si="16"/>
        <v>1032724776950</v>
      </c>
      <c r="AA110" s="10">
        <f t="shared" si="17"/>
        <v>1016230.6711322976</v>
      </c>
      <c r="AB110">
        <f t="shared" si="18"/>
        <v>4.1687475500465804E-6</v>
      </c>
      <c r="AC110">
        <f t="shared" si="19"/>
        <v>7.0294441004016537E-5</v>
      </c>
      <c r="AD110">
        <f t="shared" si="20"/>
        <v>395945860802.32953</v>
      </c>
    </row>
    <row r="111" spans="1:30" x14ac:dyDescent="0.25">
      <c r="A111">
        <v>90</v>
      </c>
      <c r="B111">
        <v>1571725</v>
      </c>
      <c r="C111">
        <v>1</v>
      </c>
      <c r="D111">
        <v>0.94799999999999995</v>
      </c>
      <c r="E111">
        <v>0.17564897489547701</v>
      </c>
      <c r="G111">
        <v>90</v>
      </c>
      <c r="H111">
        <v>3357295</v>
      </c>
      <c r="I111">
        <v>1</v>
      </c>
      <c r="J111">
        <v>0.92800000000000005</v>
      </c>
      <c r="K111">
        <v>0.22649564081430401</v>
      </c>
      <c r="M111">
        <v>90</v>
      </c>
      <c r="N111">
        <v>4060870</v>
      </c>
      <c r="O111">
        <v>1</v>
      </c>
      <c r="P111">
        <v>0.94699999999999995</v>
      </c>
      <c r="Q111">
        <v>0.17141645257174901</v>
      </c>
      <c r="S111" s="8">
        <f t="shared" si="12"/>
        <v>0.94099999999999995</v>
      </c>
      <c r="T111" s="9">
        <f t="shared" si="13"/>
        <v>8.4666666666665847E-5</v>
      </c>
      <c r="U111" s="10">
        <f t="shared" si="14"/>
        <v>9.2014491612281302E-3</v>
      </c>
      <c r="V111" s="8">
        <f t="shared" si="21"/>
        <v>0.19118702276051</v>
      </c>
      <c r="W111" s="9">
        <f t="shared" si="22"/>
        <v>6.2633496197116308E-4</v>
      </c>
      <c r="X111" s="10">
        <f t="shared" si="15"/>
        <v>2.5026684997641279E-2</v>
      </c>
      <c r="Y111" s="9">
        <f t="shared" si="23"/>
        <v>2996630</v>
      </c>
      <c r="Z111" s="9">
        <f t="shared" si="16"/>
        <v>1097680092950</v>
      </c>
      <c r="AA111" s="10">
        <f t="shared" si="17"/>
        <v>1047702.2921374182</v>
      </c>
      <c r="AB111">
        <f t="shared" si="18"/>
        <v>1.9321774663101075E-5</v>
      </c>
      <c r="AC111">
        <f t="shared" si="19"/>
        <v>7.7028872638419378E-5</v>
      </c>
      <c r="AD111">
        <f t="shared" si="20"/>
        <v>436542873537.48138</v>
      </c>
    </row>
    <row r="112" spans="1:30" x14ac:dyDescent="0.25">
      <c r="A112">
        <v>91</v>
      </c>
      <c r="B112">
        <v>1571725</v>
      </c>
      <c r="C112">
        <v>1</v>
      </c>
      <c r="D112">
        <v>0.93899999999999995</v>
      </c>
      <c r="E112">
        <v>0.18978450435399999</v>
      </c>
      <c r="G112">
        <v>91</v>
      </c>
      <c r="H112">
        <v>4178530</v>
      </c>
      <c r="I112">
        <v>1</v>
      </c>
      <c r="J112">
        <v>0.94499999999999995</v>
      </c>
      <c r="K112">
        <v>0.18209782314300499</v>
      </c>
      <c r="M112">
        <v>91</v>
      </c>
      <c r="N112">
        <v>3617260</v>
      </c>
      <c r="O112">
        <v>1</v>
      </c>
      <c r="P112">
        <v>0.94799999999999995</v>
      </c>
      <c r="Q112">
        <v>0.163262291759252</v>
      </c>
      <c r="S112" s="8">
        <f t="shared" si="12"/>
        <v>0.94399999999999995</v>
      </c>
      <c r="T112" s="9">
        <f t="shared" si="13"/>
        <v>1.4000000000000024E-5</v>
      </c>
      <c r="U112" s="10">
        <f t="shared" si="14"/>
        <v>3.7416573867739447E-3</v>
      </c>
      <c r="V112" s="8">
        <f t="shared" si="21"/>
        <v>0.17838153975208568</v>
      </c>
      <c r="W112" s="9">
        <f t="shared" si="22"/>
        <v>1.2414334127431293E-4</v>
      </c>
      <c r="X112" s="10">
        <f t="shared" si="15"/>
        <v>1.1141963079920564E-2</v>
      </c>
      <c r="Y112" s="9">
        <f t="shared" si="23"/>
        <v>3122505</v>
      </c>
      <c r="Z112" s="9">
        <f t="shared" si="16"/>
        <v>1254963306350</v>
      </c>
      <c r="AA112" s="10">
        <f t="shared" si="17"/>
        <v>1120251.4478232109</v>
      </c>
      <c r="AB112">
        <f t="shared" si="18"/>
        <v>1.1323890637261382E-6</v>
      </c>
      <c r="AC112">
        <f t="shared" si="19"/>
        <v>2.6092813448151842E-5</v>
      </c>
      <c r="AD112">
        <f t="shared" si="20"/>
        <v>537674726462.09686</v>
      </c>
    </row>
    <row r="113" spans="1:30" x14ac:dyDescent="0.25">
      <c r="A113">
        <v>92</v>
      </c>
      <c r="B113">
        <v>1326865</v>
      </c>
      <c r="C113">
        <v>1</v>
      </c>
      <c r="D113">
        <v>0.93700000000000006</v>
      </c>
      <c r="E113">
        <v>0.20876139253377901</v>
      </c>
      <c r="G113">
        <v>92</v>
      </c>
      <c r="H113">
        <v>2796820</v>
      </c>
      <c r="I113">
        <v>1</v>
      </c>
      <c r="J113">
        <v>0.94499999999999995</v>
      </c>
      <c r="K113">
        <v>0.16590243726968701</v>
      </c>
      <c r="M113">
        <v>92</v>
      </c>
      <c r="N113">
        <v>3617260</v>
      </c>
      <c r="O113">
        <v>1</v>
      </c>
      <c r="P113">
        <v>0.94699999999999995</v>
      </c>
      <c r="Q113">
        <v>0.191474791422486</v>
      </c>
      <c r="S113" s="8">
        <f t="shared" si="12"/>
        <v>0.94300000000000006</v>
      </c>
      <c r="T113" s="9">
        <f t="shared" si="13"/>
        <v>1.8666666666666252E-5</v>
      </c>
      <c r="U113" s="10">
        <f t="shared" si="14"/>
        <v>4.3204937989385255E-3</v>
      </c>
      <c r="V113" s="8">
        <f t="shared" si="21"/>
        <v>0.18871287374198401</v>
      </c>
      <c r="W113" s="9">
        <f t="shared" si="22"/>
        <v>3.0996243569184133E-4</v>
      </c>
      <c r="X113" s="10">
        <f t="shared" si="15"/>
        <v>1.7605750074672799E-2</v>
      </c>
      <c r="Y113" s="9">
        <f t="shared" si="23"/>
        <v>2580315</v>
      </c>
      <c r="Z113" s="9">
        <f t="shared" si="16"/>
        <v>897755416850</v>
      </c>
      <c r="AA113" s="10">
        <f t="shared" si="17"/>
        <v>947499.56034290593</v>
      </c>
      <c r="AB113">
        <f t="shared" si="18"/>
        <v>2.3551734871486878E-7</v>
      </c>
      <c r="AC113">
        <f t="shared" si="19"/>
        <v>1.8378532997616896E-6</v>
      </c>
      <c r="AD113">
        <f t="shared" si="20"/>
        <v>314172783158.37073</v>
      </c>
    </row>
    <row r="114" spans="1:30" x14ac:dyDescent="0.25">
      <c r="A114">
        <v>93</v>
      </c>
      <c r="B114">
        <v>1832485</v>
      </c>
      <c r="C114">
        <v>1</v>
      </c>
      <c r="D114">
        <v>0.94299999999999995</v>
      </c>
      <c r="E114">
        <v>0.19016246998309999</v>
      </c>
      <c r="G114">
        <v>93</v>
      </c>
      <c r="H114">
        <v>3529810</v>
      </c>
      <c r="I114">
        <v>1</v>
      </c>
      <c r="J114">
        <v>0.94599999999999995</v>
      </c>
      <c r="K114">
        <v>0.18947073435783299</v>
      </c>
      <c r="M114">
        <v>93</v>
      </c>
      <c r="N114">
        <v>3249970</v>
      </c>
      <c r="O114">
        <v>1</v>
      </c>
      <c r="P114">
        <v>0.94299999999999995</v>
      </c>
      <c r="Q114">
        <v>0.197510794416069</v>
      </c>
      <c r="S114" s="8">
        <f t="shared" si="12"/>
        <v>0.94399999999999995</v>
      </c>
      <c r="T114" s="9">
        <f t="shared" si="13"/>
        <v>2.0000000000000041E-6</v>
      </c>
      <c r="U114" s="10">
        <f t="shared" si="14"/>
        <v>1.4142135623730965E-3</v>
      </c>
      <c r="V114" s="8">
        <f t="shared" si="21"/>
        <v>0.19238133291900064</v>
      </c>
      <c r="W114" s="9">
        <f t="shared" si="22"/>
        <v>1.3235437320830554E-5</v>
      </c>
      <c r="X114" s="10">
        <f t="shared" si="15"/>
        <v>3.6380540568868068E-3</v>
      </c>
      <c r="Y114" s="9">
        <f t="shared" si="23"/>
        <v>2870755</v>
      </c>
      <c r="Z114" s="9">
        <f t="shared" si="16"/>
        <v>552054034050</v>
      </c>
      <c r="AA114" s="10">
        <f t="shared" si="17"/>
        <v>743003.38764369034</v>
      </c>
      <c r="AB114">
        <f t="shared" si="18"/>
        <v>1.1502825297738699E-5</v>
      </c>
      <c r="AC114">
        <f t="shared" si="19"/>
        <v>1.5906308723200781E-4</v>
      </c>
      <c r="AD114">
        <f t="shared" si="20"/>
        <v>126746685584.31371</v>
      </c>
    </row>
    <row r="115" spans="1:30" x14ac:dyDescent="0.25">
      <c r="A115">
        <v>94</v>
      </c>
      <c r="B115">
        <v>1605910</v>
      </c>
      <c r="C115">
        <v>1</v>
      </c>
      <c r="D115">
        <v>0.93600000000000005</v>
      </c>
      <c r="E115">
        <v>0.20470466405153201</v>
      </c>
      <c r="G115">
        <v>94</v>
      </c>
      <c r="H115">
        <v>2913685</v>
      </c>
      <c r="I115">
        <v>1</v>
      </c>
      <c r="J115">
        <v>0.94099999999999995</v>
      </c>
      <c r="K115">
        <v>0.22524509143829299</v>
      </c>
      <c r="M115">
        <v>94</v>
      </c>
      <c r="N115">
        <v>2536855</v>
      </c>
      <c r="O115">
        <v>1</v>
      </c>
      <c r="P115">
        <v>0.94899999999999995</v>
      </c>
      <c r="Q115">
        <v>0.17471421828865999</v>
      </c>
      <c r="S115" s="8">
        <f t="shared" si="12"/>
        <v>0.94200000000000006</v>
      </c>
      <c r="T115" s="9">
        <f t="shared" si="13"/>
        <v>2.8666666666666271E-5</v>
      </c>
      <c r="U115" s="10">
        <f t="shared" si="14"/>
        <v>5.3541261347363001E-3</v>
      </c>
      <c r="V115" s="8">
        <f t="shared" si="21"/>
        <v>0.20155465792616167</v>
      </c>
      <c r="W115" s="9">
        <f t="shared" si="22"/>
        <v>4.3052279283898562E-4</v>
      </c>
      <c r="X115" s="10">
        <f t="shared" si="15"/>
        <v>2.0749043178879011E-2</v>
      </c>
      <c r="Y115" s="9">
        <f t="shared" si="23"/>
        <v>2352150</v>
      </c>
      <c r="Z115" s="9">
        <f t="shared" si="16"/>
        <v>302103876950</v>
      </c>
      <c r="AA115" s="10">
        <f t="shared" si="17"/>
        <v>549639.77016769815</v>
      </c>
      <c r="AB115">
        <f t="shared" si="18"/>
        <v>3.0066692828419282E-7</v>
      </c>
      <c r="AC115">
        <f t="shared" si="19"/>
        <v>2.024070933714025E-5</v>
      </c>
      <c r="AD115">
        <f t="shared" si="20"/>
        <v>26455474685.462875</v>
      </c>
    </row>
    <row r="116" spans="1:30" x14ac:dyDescent="0.25">
      <c r="A116">
        <v>95</v>
      </c>
      <c r="B116">
        <v>1111420</v>
      </c>
      <c r="C116">
        <v>1</v>
      </c>
      <c r="D116">
        <v>0.94299999999999995</v>
      </c>
      <c r="E116">
        <v>0.177426029324531</v>
      </c>
      <c r="G116">
        <v>95</v>
      </c>
      <c r="H116">
        <v>4358200</v>
      </c>
      <c r="I116">
        <v>1</v>
      </c>
      <c r="J116">
        <v>0.94499999999999995</v>
      </c>
      <c r="K116">
        <v>0.182979527503252</v>
      </c>
      <c r="M116">
        <v>95</v>
      </c>
      <c r="N116">
        <v>3239635</v>
      </c>
      <c r="O116">
        <v>1</v>
      </c>
      <c r="P116">
        <v>0.93899999999999995</v>
      </c>
      <c r="Q116">
        <v>0.213999793052673</v>
      </c>
      <c r="S116" s="8">
        <f t="shared" si="12"/>
        <v>0.94233333333333336</v>
      </c>
      <c r="T116" s="9">
        <f t="shared" si="13"/>
        <v>6.2222222222222342E-6</v>
      </c>
      <c r="U116" s="10">
        <f t="shared" si="14"/>
        <v>2.4944382578492965E-3</v>
      </c>
      <c r="V116" s="8">
        <f t="shared" si="21"/>
        <v>0.191468449960152</v>
      </c>
      <c r="W116" s="9">
        <f t="shared" si="22"/>
        <v>2.5897093444662318E-4</v>
      </c>
      <c r="X116" s="10">
        <f t="shared" si="15"/>
        <v>1.6092573891289833E-2</v>
      </c>
      <c r="Y116" s="9">
        <f t="shared" si="23"/>
        <v>2903085</v>
      </c>
      <c r="Z116" s="9">
        <f t="shared" si="16"/>
        <v>1813563012650</v>
      </c>
      <c r="AA116" s="10">
        <f t="shared" si="17"/>
        <v>1346685.9369021419</v>
      </c>
      <c r="AB116">
        <f t="shared" si="18"/>
        <v>5.3423704322435518E-6</v>
      </c>
      <c r="AC116">
        <f t="shared" si="19"/>
        <v>2.4806786099354106E-8</v>
      </c>
      <c r="AD116">
        <f t="shared" si="20"/>
        <v>921019400499.59802</v>
      </c>
    </row>
    <row r="117" spans="1:30" x14ac:dyDescent="0.25">
      <c r="A117">
        <v>96</v>
      </c>
      <c r="B117">
        <v>1111420</v>
      </c>
      <c r="C117">
        <v>1</v>
      </c>
      <c r="D117">
        <v>0.94299999999999995</v>
      </c>
      <c r="E117">
        <v>0.176576463937759</v>
      </c>
      <c r="G117">
        <v>96</v>
      </c>
      <c r="H117">
        <v>5123785</v>
      </c>
      <c r="I117">
        <v>1</v>
      </c>
      <c r="J117">
        <v>0.94299999999999995</v>
      </c>
      <c r="K117">
        <v>0.214768276304006</v>
      </c>
      <c r="M117">
        <v>96</v>
      </c>
      <c r="N117">
        <v>1970020</v>
      </c>
      <c r="O117">
        <v>1</v>
      </c>
      <c r="P117">
        <v>0.94</v>
      </c>
      <c r="Q117">
        <v>0.18593626306951</v>
      </c>
      <c r="S117" s="8">
        <f t="shared" si="12"/>
        <v>0.94199999999999984</v>
      </c>
      <c r="T117" s="9">
        <f t="shared" si="13"/>
        <v>2.0000000000000033E-6</v>
      </c>
      <c r="U117" s="10">
        <f t="shared" si="14"/>
        <v>1.4142135623730961E-3</v>
      </c>
      <c r="V117" s="8">
        <f t="shared" si="21"/>
        <v>0.19242700110375832</v>
      </c>
      <c r="W117" s="9">
        <f t="shared" si="22"/>
        <v>2.6416726208438847E-4</v>
      </c>
      <c r="X117" s="10">
        <f t="shared" si="15"/>
        <v>1.6253223129102379E-2</v>
      </c>
      <c r="Y117" s="9">
        <f t="shared" si="23"/>
        <v>2735075</v>
      </c>
      <c r="Z117" s="9">
        <f t="shared" si="16"/>
        <v>2975833392050</v>
      </c>
      <c r="AA117" s="10">
        <f t="shared" si="17"/>
        <v>1725060.4024352306</v>
      </c>
      <c r="AB117">
        <f t="shared" si="18"/>
        <v>1.1502825297738701E-5</v>
      </c>
      <c r="AC117">
        <f t="shared" si="19"/>
        <v>9.9069823615831402E-12</v>
      </c>
      <c r="AD117">
        <f t="shared" si="20"/>
        <v>1790436736911.1162</v>
      </c>
    </row>
    <row r="118" spans="1:30" x14ac:dyDescent="0.25">
      <c r="A118">
        <v>97</v>
      </c>
      <c r="B118">
        <v>1038711</v>
      </c>
      <c r="C118">
        <v>2</v>
      </c>
      <c r="D118">
        <v>0.94299999999999995</v>
      </c>
      <c r="E118">
        <v>0.21243769127130499</v>
      </c>
      <c r="G118">
        <v>97</v>
      </c>
      <c r="H118">
        <v>4826455</v>
      </c>
      <c r="I118">
        <v>1</v>
      </c>
      <c r="J118">
        <v>0.94599999999999995</v>
      </c>
      <c r="K118">
        <v>0.16974335798621101</v>
      </c>
      <c r="M118">
        <v>97</v>
      </c>
      <c r="N118">
        <v>2845315</v>
      </c>
      <c r="O118">
        <v>1</v>
      </c>
      <c r="P118">
        <v>0.93899999999999995</v>
      </c>
      <c r="Q118">
        <v>0.18632644027471501</v>
      </c>
      <c r="S118" s="8">
        <f t="shared" si="12"/>
        <v>0.94266666666666665</v>
      </c>
      <c r="T118" s="9">
        <f t="shared" si="13"/>
        <v>8.222222222222237E-6</v>
      </c>
      <c r="U118" s="10">
        <f t="shared" si="14"/>
        <v>2.8674417556808782E-3</v>
      </c>
      <c r="V118" s="8">
        <f t="shared" si="21"/>
        <v>0.18950249651074369</v>
      </c>
      <c r="W118" s="9">
        <f t="shared" si="22"/>
        <v>3.0884468238365551E-4</v>
      </c>
      <c r="X118" s="10">
        <f t="shared" si="15"/>
        <v>1.757397742071087E-2</v>
      </c>
      <c r="Y118" s="9">
        <f t="shared" si="23"/>
        <v>2903493.6666666665</v>
      </c>
      <c r="Z118" s="9">
        <f t="shared" si="16"/>
        <v>2392859813550.2222</v>
      </c>
      <c r="AA118" s="10">
        <f t="shared" si="17"/>
        <v>1546887.1366554906</v>
      </c>
      <c r="AB118">
        <f t="shared" si="18"/>
        <v>3.7572136710688358E-6</v>
      </c>
      <c r="AC118">
        <f t="shared" si="19"/>
        <v>1.7527160489307102E-6</v>
      </c>
      <c r="AD118">
        <f t="shared" si="20"/>
        <v>1345365125419.8115</v>
      </c>
    </row>
    <row r="119" spans="1:30" x14ac:dyDescent="0.25">
      <c r="A119">
        <v>98</v>
      </c>
      <c r="B119">
        <v>841575</v>
      </c>
      <c r="C119">
        <v>2</v>
      </c>
      <c r="D119">
        <v>0.93500000000000005</v>
      </c>
      <c r="E119">
        <v>0.20014395111799199</v>
      </c>
      <c r="G119">
        <v>98</v>
      </c>
      <c r="H119">
        <v>3955930</v>
      </c>
      <c r="I119">
        <v>1</v>
      </c>
      <c r="J119">
        <v>0.94299999999999995</v>
      </c>
      <c r="K119">
        <v>0.20028730359673499</v>
      </c>
      <c r="M119">
        <v>98</v>
      </c>
      <c r="N119">
        <v>2288020</v>
      </c>
      <c r="O119">
        <v>1</v>
      </c>
      <c r="P119">
        <v>0.94</v>
      </c>
      <c r="Q119">
        <v>0.174498818755149</v>
      </c>
      <c r="S119" s="8">
        <f t="shared" si="12"/>
        <v>0.93933333333333335</v>
      </c>
      <c r="T119" s="9">
        <f t="shared" si="13"/>
        <v>1.0888888888888588E-5</v>
      </c>
      <c r="U119" s="10">
        <f t="shared" si="14"/>
        <v>3.2998316455371763E-3</v>
      </c>
      <c r="V119" s="8">
        <f t="shared" si="21"/>
        <v>0.19164335782329198</v>
      </c>
      <c r="W119" s="9">
        <f t="shared" si="22"/>
        <v>1.4697103491840104E-4</v>
      </c>
      <c r="X119" s="10">
        <f t="shared" si="15"/>
        <v>1.2123161094302139E-2</v>
      </c>
      <c r="Y119" s="9">
        <f t="shared" si="23"/>
        <v>2361841.6666666665</v>
      </c>
      <c r="Z119" s="9">
        <f t="shared" si="16"/>
        <v>1619259330238.8889</v>
      </c>
      <c r="AA119" s="10">
        <f t="shared" si="17"/>
        <v>1272501.2103094005</v>
      </c>
      <c r="AB119">
        <f t="shared" si="18"/>
        <v>2.2679259134637067E-6</v>
      </c>
      <c r="AC119">
        <f t="shared" si="19"/>
        <v>1.7031423281075944E-5</v>
      </c>
      <c r="AD119">
        <f t="shared" si="20"/>
        <v>784132972435.56482</v>
      </c>
    </row>
    <row r="120" spans="1:30" x14ac:dyDescent="0.25">
      <c r="A120">
        <v>99</v>
      </c>
      <c r="B120">
        <v>1341970</v>
      </c>
      <c r="C120">
        <v>1</v>
      </c>
      <c r="D120">
        <v>0.94299999999999995</v>
      </c>
      <c r="E120">
        <v>0.196697163283824</v>
      </c>
      <c r="G120">
        <v>99</v>
      </c>
      <c r="H120">
        <v>3955930</v>
      </c>
      <c r="I120">
        <v>1</v>
      </c>
      <c r="J120">
        <v>0.93799999999999994</v>
      </c>
      <c r="K120">
        <v>0.22543296146392799</v>
      </c>
      <c r="M120">
        <v>99</v>
      </c>
      <c r="N120">
        <v>2288020</v>
      </c>
      <c r="O120">
        <v>1</v>
      </c>
      <c r="P120">
        <v>0.95199999999999996</v>
      </c>
      <c r="Q120">
        <v>0.17187459370493799</v>
      </c>
      <c r="S120" s="8">
        <f t="shared" si="12"/>
        <v>0.94433333333333325</v>
      </c>
      <c r="T120" s="9">
        <f t="shared" si="13"/>
        <v>3.3555555555555613E-5</v>
      </c>
      <c r="U120" s="10">
        <f t="shared" si="14"/>
        <v>5.7927157323275939E-3</v>
      </c>
      <c r="V120" s="8">
        <f t="shared" si="21"/>
        <v>0.19800157281756334</v>
      </c>
      <c r="W120" s="9">
        <f t="shared" si="22"/>
        <v>4.7893386828372505E-4</v>
      </c>
      <c r="X120" s="10">
        <f t="shared" si="15"/>
        <v>2.1884557758468072E-2</v>
      </c>
      <c r="Y120" s="9">
        <f t="shared" si="23"/>
        <v>2528640</v>
      </c>
      <c r="Z120" s="9">
        <f t="shared" si="16"/>
        <v>1167746805800</v>
      </c>
      <c r="AA120" s="10">
        <f t="shared" si="17"/>
        <v>1080623.3413174083</v>
      </c>
      <c r="AB120">
        <f t="shared" si="18"/>
        <v>9.7401234284584286E-7</v>
      </c>
      <c r="AC120">
        <f t="shared" si="19"/>
        <v>3.174738927091162E-5</v>
      </c>
      <c r="AD120">
        <f t="shared" si="20"/>
        <v>481129459399.65613</v>
      </c>
    </row>
    <row r="121" spans="1:30" x14ac:dyDescent="0.25">
      <c r="A121">
        <v>100</v>
      </c>
      <c r="B121">
        <v>1220335</v>
      </c>
      <c r="C121">
        <v>1</v>
      </c>
      <c r="D121">
        <v>0.93500000000000005</v>
      </c>
      <c r="E121">
        <v>0.19781951081752699</v>
      </c>
      <c r="G121">
        <v>100</v>
      </c>
      <c r="H121">
        <v>3591820</v>
      </c>
      <c r="I121">
        <v>1</v>
      </c>
      <c r="J121">
        <v>0.95</v>
      </c>
      <c r="K121">
        <v>0.172471263170242</v>
      </c>
      <c r="M121">
        <v>100</v>
      </c>
      <c r="N121">
        <v>2288020</v>
      </c>
      <c r="O121">
        <v>1</v>
      </c>
      <c r="P121">
        <v>0.94099999999999995</v>
      </c>
      <c r="Q121">
        <v>0.18859990918636299</v>
      </c>
      <c r="S121" s="8">
        <f t="shared" si="12"/>
        <v>0.94200000000000006</v>
      </c>
      <c r="T121" s="9">
        <f t="shared" si="13"/>
        <v>3.7999999999999555E-5</v>
      </c>
      <c r="U121" s="10">
        <f t="shared" si="14"/>
        <v>6.1644140029689402E-3</v>
      </c>
      <c r="V121" s="8">
        <f t="shared" si="21"/>
        <v>0.18629689439137734</v>
      </c>
      <c r="W121" s="9">
        <f t="shared" si="22"/>
        <v>1.0974088170430964E-4</v>
      </c>
      <c r="X121" s="10">
        <f t="shared" si="15"/>
        <v>1.0475728218329722E-2</v>
      </c>
      <c r="Y121" s="9">
        <f t="shared" si="23"/>
        <v>2366725</v>
      </c>
      <c r="Z121" s="9">
        <f t="shared" si="16"/>
        <v>940420756050</v>
      </c>
      <c r="AA121" s="10">
        <f t="shared" si="17"/>
        <v>969752.93557173619</v>
      </c>
      <c r="AB121">
        <f t="shared" si="18"/>
        <v>1.8458453349744846E-6</v>
      </c>
      <c r="AC121">
        <f t="shared" si="19"/>
        <v>3.3343087605478965E-5</v>
      </c>
      <c r="AD121">
        <f t="shared" si="20"/>
        <v>339614527094.49432</v>
      </c>
    </row>
    <row r="122" spans="1:30" x14ac:dyDescent="0.25">
      <c r="A122">
        <v>101</v>
      </c>
      <c r="B122">
        <v>1537540</v>
      </c>
      <c r="C122">
        <v>1</v>
      </c>
      <c r="D122">
        <v>0.94699999999999995</v>
      </c>
      <c r="E122">
        <v>0.18727154374122601</v>
      </c>
      <c r="G122">
        <v>101</v>
      </c>
      <c r="H122">
        <v>4572850</v>
      </c>
      <c r="I122">
        <v>1</v>
      </c>
      <c r="J122">
        <v>0.94399999999999995</v>
      </c>
      <c r="K122">
        <v>0.22609203064441599</v>
      </c>
      <c r="M122">
        <v>101</v>
      </c>
      <c r="N122">
        <v>2288020</v>
      </c>
      <c r="O122">
        <v>1</v>
      </c>
      <c r="P122">
        <v>0.93799999999999994</v>
      </c>
      <c r="Q122">
        <v>0.192366148889064</v>
      </c>
      <c r="S122" s="8">
        <f t="shared" si="12"/>
        <v>0.94299999999999995</v>
      </c>
      <c r="T122" s="9">
        <f t="shared" si="13"/>
        <v>1.4000000000000024E-5</v>
      </c>
      <c r="U122" s="10">
        <f t="shared" si="14"/>
        <v>3.7416573867739447E-3</v>
      </c>
      <c r="V122" s="8">
        <f t="shared" si="21"/>
        <v>0.20190990775823534</v>
      </c>
      <c r="W122" s="9">
        <f t="shared" si="22"/>
        <v>2.9671336724323402E-4</v>
      </c>
      <c r="X122" s="10">
        <f t="shared" si="15"/>
        <v>1.7225369872465264E-2</v>
      </c>
      <c r="Y122" s="9">
        <f t="shared" si="23"/>
        <v>2799470</v>
      </c>
      <c r="Z122" s="9">
        <f t="shared" si="16"/>
        <v>1666308350600</v>
      </c>
      <c r="AA122" s="10">
        <f t="shared" si="17"/>
        <v>1290855.6660603075</v>
      </c>
      <c r="AB122">
        <f t="shared" si="18"/>
        <v>1.1323890637261382E-6</v>
      </c>
      <c r="AC122">
        <f t="shared" si="19"/>
        <v>9.5119893120003025E-7</v>
      </c>
      <c r="AD122">
        <f t="shared" si="20"/>
        <v>816976070598.73499</v>
      </c>
    </row>
    <row r="123" spans="1:30" x14ac:dyDescent="0.25">
      <c r="A123">
        <v>102</v>
      </c>
      <c r="B123">
        <v>1555030</v>
      </c>
      <c r="C123">
        <v>1</v>
      </c>
      <c r="D123">
        <v>0.94399999999999995</v>
      </c>
      <c r="E123">
        <v>0.184647041216492</v>
      </c>
      <c r="G123">
        <v>102</v>
      </c>
      <c r="H123">
        <v>4572850</v>
      </c>
      <c r="I123">
        <v>1</v>
      </c>
      <c r="J123">
        <v>0.94499999999999995</v>
      </c>
      <c r="K123">
        <v>0.19680699798464699</v>
      </c>
      <c r="M123">
        <v>102</v>
      </c>
      <c r="N123">
        <v>2528905</v>
      </c>
      <c r="O123">
        <v>1</v>
      </c>
      <c r="P123">
        <v>0.94199999999999995</v>
      </c>
      <c r="Q123">
        <v>0.17973454290628399</v>
      </c>
      <c r="S123" s="8">
        <f t="shared" si="12"/>
        <v>0.94366666666666654</v>
      </c>
      <c r="T123" s="9">
        <f t="shared" si="13"/>
        <v>1.5555555555555583E-6</v>
      </c>
      <c r="U123" s="10">
        <f t="shared" si="14"/>
        <v>1.2472191289246482E-3</v>
      </c>
      <c r="V123" s="8">
        <f t="shared" si="21"/>
        <v>0.18706286070247433</v>
      </c>
      <c r="W123" s="9">
        <f t="shared" si="22"/>
        <v>5.1496212294879697E-5</v>
      </c>
      <c r="X123" s="10">
        <f t="shared" si="15"/>
        <v>7.176086140430569E-3</v>
      </c>
      <c r="Y123" s="9">
        <f t="shared" si="23"/>
        <v>2885595</v>
      </c>
      <c r="Z123" s="9">
        <f t="shared" si="16"/>
        <v>1581486803450</v>
      </c>
      <c r="AA123" s="10">
        <f t="shared" si="17"/>
        <v>1257571.7885870372</v>
      </c>
      <c r="AB123">
        <f t="shared" si="18"/>
        <v>1.2663462911872082E-5</v>
      </c>
      <c r="AC123">
        <f t="shared" si="19"/>
        <v>8.2337284588668706E-5</v>
      </c>
      <c r="AD123">
        <f t="shared" si="20"/>
        <v>757915471103.51392</v>
      </c>
    </row>
    <row r="124" spans="1:30" x14ac:dyDescent="0.25">
      <c r="A124">
        <v>103</v>
      </c>
      <c r="B124">
        <v>1279960</v>
      </c>
      <c r="C124">
        <v>1</v>
      </c>
      <c r="D124">
        <v>0.93400000000000005</v>
      </c>
      <c r="E124">
        <v>0.187122871518135</v>
      </c>
      <c r="G124">
        <v>103</v>
      </c>
      <c r="H124">
        <v>3247585</v>
      </c>
      <c r="I124">
        <v>1</v>
      </c>
      <c r="J124">
        <v>0.93200000000000005</v>
      </c>
      <c r="K124">
        <v>0.20281741002202</v>
      </c>
      <c r="M124">
        <v>103</v>
      </c>
      <c r="N124">
        <v>1942195</v>
      </c>
      <c r="O124">
        <v>1</v>
      </c>
      <c r="P124">
        <v>0.94799999999999995</v>
      </c>
      <c r="Q124">
        <v>0.16372915339469901</v>
      </c>
      <c r="S124" s="8">
        <f t="shared" si="12"/>
        <v>0.93800000000000006</v>
      </c>
      <c r="T124" s="9">
        <f t="shared" si="13"/>
        <v>5.0666666666666017E-5</v>
      </c>
      <c r="U124" s="10">
        <f t="shared" si="14"/>
        <v>7.1180521680208287E-3</v>
      </c>
      <c r="V124" s="8">
        <f t="shared" si="21"/>
        <v>0.18455647831161803</v>
      </c>
      <c r="W124" s="9">
        <f t="shared" si="22"/>
        <v>2.5794182140577887E-4</v>
      </c>
      <c r="X124" s="10">
        <f t="shared" si="15"/>
        <v>1.6060567281568197E-2</v>
      </c>
      <c r="Y124" s="9">
        <f t="shared" si="23"/>
        <v>2156580</v>
      </c>
      <c r="Z124" s="9">
        <f t="shared" si="16"/>
        <v>668238487550</v>
      </c>
      <c r="AA124" s="10">
        <f t="shared" si="17"/>
        <v>817458.55402582954</v>
      </c>
      <c r="AB124">
        <f t="shared" si="18"/>
        <v>5.3465327681332E-6</v>
      </c>
      <c r="AC124">
        <f t="shared" si="19"/>
        <v>3.5913400171225467E-8</v>
      </c>
      <c r="AD124">
        <f t="shared" si="20"/>
        <v>185304570625.19992</v>
      </c>
    </row>
    <row r="125" spans="1:30" x14ac:dyDescent="0.25">
      <c r="A125">
        <v>104</v>
      </c>
      <c r="B125">
        <v>2232370</v>
      </c>
      <c r="C125">
        <v>1</v>
      </c>
      <c r="D125">
        <v>0.94199999999999995</v>
      </c>
      <c r="E125">
        <v>0.19140317088365499</v>
      </c>
      <c r="G125">
        <v>104</v>
      </c>
      <c r="H125">
        <v>4910725</v>
      </c>
      <c r="I125">
        <v>1</v>
      </c>
      <c r="J125">
        <v>0.94199999999999995</v>
      </c>
      <c r="K125">
        <v>0.21533855268359101</v>
      </c>
      <c r="M125">
        <v>104</v>
      </c>
      <c r="N125">
        <v>2532085</v>
      </c>
      <c r="O125">
        <v>1</v>
      </c>
      <c r="P125">
        <v>0.93100000000000005</v>
      </c>
      <c r="Q125">
        <v>0.204484082460403</v>
      </c>
      <c r="S125" s="8">
        <f t="shared" si="12"/>
        <v>0.93833333333333335</v>
      </c>
      <c r="T125" s="9">
        <f t="shared" si="13"/>
        <v>2.6888888888888392E-5</v>
      </c>
      <c r="U125" s="10">
        <f t="shared" si="14"/>
        <v>5.1854497287013007E-3</v>
      </c>
      <c r="V125" s="8">
        <f t="shared" si="21"/>
        <v>0.20374193534254967</v>
      </c>
      <c r="W125" s="9">
        <f t="shared" si="22"/>
        <v>9.5759141490387009E-5</v>
      </c>
      <c r="X125" s="10">
        <f t="shared" si="15"/>
        <v>9.7856599925803169E-3</v>
      </c>
      <c r="Y125" s="9">
        <f t="shared" si="23"/>
        <v>3225060</v>
      </c>
      <c r="Z125" s="9">
        <f t="shared" si="16"/>
        <v>1435704759650</v>
      </c>
      <c r="AA125" s="10">
        <f t="shared" si="17"/>
        <v>1198208.9799571692</v>
      </c>
      <c r="AB125">
        <f t="shared" si="18"/>
        <v>1.4413764029950578E-7</v>
      </c>
      <c r="AC125">
        <f t="shared" si="19"/>
        <v>4.1788669057319862E-5</v>
      </c>
      <c r="AD125">
        <f t="shared" si="20"/>
        <v>658078861605.23596</v>
      </c>
    </row>
    <row r="126" spans="1:30" x14ac:dyDescent="0.25">
      <c r="A126">
        <v>105</v>
      </c>
      <c r="B126">
        <v>2283250</v>
      </c>
      <c r="C126">
        <v>1</v>
      </c>
      <c r="D126">
        <v>0.94399999999999995</v>
      </c>
      <c r="E126">
        <v>0.192412440836429</v>
      </c>
      <c r="G126">
        <v>105</v>
      </c>
      <c r="H126">
        <v>3247585</v>
      </c>
      <c r="I126">
        <v>1</v>
      </c>
      <c r="J126">
        <v>0.94399999999999995</v>
      </c>
      <c r="K126">
        <v>0.17994372768700101</v>
      </c>
      <c r="M126">
        <v>105</v>
      </c>
      <c r="N126">
        <v>2831800</v>
      </c>
      <c r="O126">
        <v>1</v>
      </c>
      <c r="P126">
        <v>0.94599999999999995</v>
      </c>
      <c r="Q126">
        <v>0.19285664987564</v>
      </c>
      <c r="S126" s="8">
        <f t="shared" si="12"/>
        <v>0.94466666666666654</v>
      </c>
      <c r="T126" s="9">
        <f t="shared" si="13"/>
        <v>8.8888888888889046E-7</v>
      </c>
      <c r="U126" s="10">
        <f t="shared" si="14"/>
        <v>9.4280904158206415E-4</v>
      </c>
      <c r="V126" s="8">
        <f t="shared" si="21"/>
        <v>0.18840427279968999</v>
      </c>
      <c r="W126" s="9">
        <f t="shared" si="22"/>
        <v>3.5823298747008921E-5</v>
      </c>
      <c r="X126" s="10">
        <f t="shared" si="15"/>
        <v>5.9852567820444366E-3</v>
      </c>
      <c r="Y126" s="9">
        <f t="shared" si="23"/>
        <v>2787545</v>
      </c>
      <c r="Z126" s="9">
        <f t="shared" si="16"/>
        <v>155969584550</v>
      </c>
      <c r="AA126" s="10">
        <f t="shared" si="17"/>
        <v>394929.84763119638</v>
      </c>
      <c r="AB126">
        <f t="shared" si="18"/>
        <v>1.4922661254918596E-5</v>
      </c>
      <c r="AC126">
        <f t="shared" si="19"/>
        <v>1.0536650522551126E-4</v>
      </c>
      <c r="AD126">
        <f t="shared" si="20"/>
        <v>63066906.280917369</v>
      </c>
    </row>
    <row r="127" spans="1:30" x14ac:dyDescent="0.25">
      <c r="A127">
        <v>106</v>
      </c>
      <c r="B127">
        <v>2197390</v>
      </c>
      <c r="C127">
        <v>1</v>
      </c>
      <c r="D127">
        <v>0.94799999999999995</v>
      </c>
      <c r="E127">
        <v>0.17520536559820099</v>
      </c>
      <c r="G127">
        <v>106</v>
      </c>
      <c r="H127">
        <v>3226120</v>
      </c>
      <c r="I127">
        <v>1</v>
      </c>
      <c r="J127">
        <v>0.93500000000000005</v>
      </c>
      <c r="K127">
        <v>0.227318014144897</v>
      </c>
      <c r="M127">
        <v>106</v>
      </c>
      <c r="N127">
        <v>2831800</v>
      </c>
      <c r="O127">
        <v>1</v>
      </c>
      <c r="P127">
        <v>0.95299999999999996</v>
      </c>
      <c r="Q127">
        <v>0.16065954995155299</v>
      </c>
      <c r="S127" s="8">
        <f t="shared" si="12"/>
        <v>0.94533333333333325</v>
      </c>
      <c r="T127" s="9">
        <f t="shared" si="13"/>
        <v>5.7555555555554895E-5</v>
      </c>
      <c r="U127" s="10">
        <f t="shared" si="14"/>
        <v>7.5865377844939845E-3</v>
      </c>
      <c r="V127" s="8">
        <f t="shared" si="21"/>
        <v>0.18772764323155033</v>
      </c>
      <c r="W127" s="9">
        <f t="shared" si="22"/>
        <v>8.1896219333256134E-4</v>
      </c>
      <c r="X127" s="10">
        <f t="shared" si="15"/>
        <v>2.8617515498948566E-2</v>
      </c>
      <c r="Y127" s="9">
        <f t="shared" si="23"/>
        <v>2751770</v>
      </c>
      <c r="Z127" s="9">
        <f t="shared" si="16"/>
        <v>179583302600</v>
      </c>
      <c r="AA127" s="10">
        <f t="shared" si="17"/>
        <v>423772.70157479472</v>
      </c>
      <c r="AB127">
        <f t="shared" si="18"/>
        <v>7.7325299008428585E-6</v>
      </c>
      <c r="AC127">
        <f t="shared" si="19"/>
        <v>1.5295356982271397E-4</v>
      </c>
      <c r="AD127">
        <f t="shared" si="20"/>
        <v>1353086305.1190894</v>
      </c>
    </row>
    <row r="128" spans="1:30" x14ac:dyDescent="0.25">
      <c r="A128">
        <v>107</v>
      </c>
      <c r="B128">
        <v>2266555</v>
      </c>
      <c r="C128">
        <v>1</v>
      </c>
      <c r="D128">
        <v>0.93500000000000005</v>
      </c>
      <c r="E128">
        <v>0.20774508142471301</v>
      </c>
      <c r="G128">
        <v>107</v>
      </c>
      <c r="H128">
        <v>3786595</v>
      </c>
      <c r="I128">
        <v>1</v>
      </c>
      <c r="J128">
        <v>0.93500000000000005</v>
      </c>
      <c r="K128">
        <v>0.19497098892927101</v>
      </c>
      <c r="M128">
        <v>107</v>
      </c>
      <c r="N128">
        <v>2167975</v>
      </c>
      <c r="O128">
        <v>1</v>
      </c>
      <c r="P128">
        <v>0.93799999999999994</v>
      </c>
      <c r="Q128">
        <v>0.19688292658329001</v>
      </c>
      <c r="S128" s="8">
        <f t="shared" si="12"/>
        <v>0.93599999999999994</v>
      </c>
      <c r="T128" s="9">
        <f t="shared" si="13"/>
        <v>1.9999999999998555E-6</v>
      </c>
      <c r="U128" s="10">
        <f t="shared" si="14"/>
        <v>1.4142135623730439E-3</v>
      </c>
      <c r="V128" s="8">
        <f t="shared" si="21"/>
        <v>0.19986633231242468</v>
      </c>
      <c r="W128" s="9">
        <f t="shared" si="22"/>
        <v>3.1646594719334741E-5</v>
      </c>
      <c r="X128" s="10">
        <f t="shared" si="15"/>
        <v>5.6255306166916146E-3</v>
      </c>
      <c r="Y128" s="9">
        <f t="shared" si="23"/>
        <v>2740375</v>
      </c>
      <c r="Z128" s="9">
        <f t="shared" si="16"/>
        <v>548907813600</v>
      </c>
      <c r="AA128" s="10">
        <f t="shared" si="17"/>
        <v>740883.13086478086</v>
      </c>
      <c r="AB128">
        <f t="shared" si="18"/>
        <v>1.1502825297739055E-5</v>
      </c>
      <c r="AC128">
        <f t="shared" si="19"/>
        <v>1.1288095595749574E-4</v>
      </c>
      <c r="AD128">
        <f t="shared" si="20"/>
        <v>125241494606.91777</v>
      </c>
    </row>
    <row r="129" spans="1:30" x14ac:dyDescent="0.25">
      <c r="A129">
        <v>108</v>
      </c>
      <c r="B129">
        <v>2288815</v>
      </c>
      <c r="C129">
        <v>1</v>
      </c>
      <c r="D129">
        <v>0.93400000000000005</v>
      </c>
      <c r="E129">
        <v>0.204580723702907</v>
      </c>
      <c r="G129">
        <v>108</v>
      </c>
      <c r="H129">
        <v>4021915</v>
      </c>
      <c r="I129">
        <v>1</v>
      </c>
      <c r="J129">
        <v>0.93600000000000005</v>
      </c>
      <c r="K129">
        <v>0.20641395032405799</v>
      </c>
      <c r="M129">
        <v>108</v>
      </c>
      <c r="N129">
        <v>2800795</v>
      </c>
      <c r="O129">
        <v>1</v>
      </c>
      <c r="P129">
        <v>0.93899999999999995</v>
      </c>
      <c r="Q129">
        <v>0.197716244220733</v>
      </c>
      <c r="S129" s="8">
        <f t="shared" si="12"/>
        <v>0.93633333333333335</v>
      </c>
      <c r="T129" s="9">
        <f t="shared" si="13"/>
        <v>4.2222222222220322E-6</v>
      </c>
      <c r="U129" s="10">
        <f t="shared" si="14"/>
        <v>2.0548046676562791E-3</v>
      </c>
      <c r="V129" s="8">
        <f t="shared" si="21"/>
        <v>0.20290363941589931</v>
      </c>
      <c r="W129" s="9">
        <f t="shared" si="22"/>
        <v>1.4014654429500139E-5</v>
      </c>
      <c r="X129" s="10">
        <f t="shared" si="15"/>
        <v>3.7436151551007669E-3</v>
      </c>
      <c r="Y129" s="9">
        <f t="shared" si="23"/>
        <v>3037175</v>
      </c>
      <c r="Z129" s="9">
        <f t="shared" si="16"/>
        <v>528543687200</v>
      </c>
      <c r="AA129" s="10">
        <f t="shared" si="17"/>
        <v>727010.10116778978</v>
      </c>
      <c r="AB129">
        <f t="shared" si="18"/>
        <v>7.5679483356218244E-6</v>
      </c>
      <c r="AC129">
        <f t="shared" si="19"/>
        <v>1.5641155268932474E-4</v>
      </c>
      <c r="AD129">
        <f t="shared" si="20"/>
        <v>115614770786.42163</v>
      </c>
    </row>
    <row r="130" spans="1:30" x14ac:dyDescent="0.25">
      <c r="A130">
        <v>109</v>
      </c>
      <c r="B130">
        <v>2916070</v>
      </c>
      <c r="C130">
        <v>1</v>
      </c>
      <c r="D130">
        <v>0.94399999999999995</v>
      </c>
      <c r="E130">
        <v>0.198779206722974</v>
      </c>
      <c r="G130">
        <v>109</v>
      </c>
      <c r="H130">
        <v>3786595</v>
      </c>
      <c r="I130">
        <v>1</v>
      </c>
      <c r="J130">
        <v>0.94</v>
      </c>
      <c r="K130">
        <v>0.205887169241905</v>
      </c>
      <c r="M130">
        <v>109</v>
      </c>
      <c r="N130">
        <v>2677570</v>
      </c>
      <c r="O130">
        <v>1</v>
      </c>
      <c r="P130">
        <v>0.94099999999999995</v>
      </c>
      <c r="Q130">
        <v>0.190489453017711</v>
      </c>
      <c r="S130" s="8">
        <f t="shared" si="12"/>
        <v>0.94166666666666654</v>
      </c>
      <c r="T130" s="9">
        <f t="shared" si="13"/>
        <v>2.8888888888888937E-6</v>
      </c>
      <c r="U130" s="10">
        <f t="shared" si="14"/>
        <v>1.6996731711975963E-3</v>
      </c>
      <c r="V130" s="8">
        <f t="shared" si="21"/>
        <v>0.19838527632753</v>
      </c>
      <c r="W130" s="9">
        <f t="shared" si="22"/>
        <v>3.9592534731695199E-5</v>
      </c>
      <c r="X130" s="10">
        <f t="shared" si="15"/>
        <v>6.2922599065594227E-3</v>
      </c>
      <c r="Y130" s="9">
        <f t="shared" si="23"/>
        <v>3126745</v>
      </c>
      <c r="Z130" s="9">
        <f t="shared" si="16"/>
        <v>227181386250</v>
      </c>
      <c r="AA130" s="10">
        <f t="shared" si="17"/>
        <v>476635.48572258023</v>
      </c>
      <c r="AB130">
        <f t="shared" si="18"/>
        <v>9.6479934103641448E-6</v>
      </c>
      <c r="AC130">
        <f t="shared" si="19"/>
        <v>9.9158093248773532E-5</v>
      </c>
      <c r="AD130">
        <f t="shared" si="20"/>
        <v>8036603543.4792871</v>
      </c>
    </row>
    <row r="131" spans="1:30" x14ac:dyDescent="0.25">
      <c r="A131">
        <v>110</v>
      </c>
      <c r="B131">
        <v>2479615</v>
      </c>
      <c r="C131">
        <v>1</v>
      </c>
      <c r="D131">
        <v>0.94399999999999995</v>
      </c>
      <c r="E131">
        <v>0.17925712262094001</v>
      </c>
      <c r="G131">
        <v>110</v>
      </c>
      <c r="H131">
        <v>3788185</v>
      </c>
      <c r="I131">
        <v>1</v>
      </c>
      <c r="J131">
        <v>0.93799999999999994</v>
      </c>
      <c r="K131">
        <v>0.20853351449966401</v>
      </c>
      <c r="M131">
        <v>110</v>
      </c>
      <c r="N131">
        <v>2238730</v>
      </c>
      <c r="O131">
        <v>1</v>
      </c>
      <c r="P131">
        <v>0.94199999999999995</v>
      </c>
      <c r="Q131">
        <v>0.18298471665382299</v>
      </c>
      <c r="S131" s="8">
        <f t="shared" si="12"/>
        <v>0.94133333333333324</v>
      </c>
      <c r="T131" s="9">
        <f t="shared" si="13"/>
        <v>6.2222222222222342E-6</v>
      </c>
      <c r="U131" s="10">
        <f t="shared" si="14"/>
        <v>2.4944382578492965E-3</v>
      </c>
      <c r="V131" s="8">
        <f t="shared" si="21"/>
        <v>0.19025845125814234</v>
      </c>
      <c r="W131" s="9">
        <f t="shared" si="22"/>
        <v>1.693047944531391E-4</v>
      </c>
      <c r="X131" s="10">
        <f t="shared" si="15"/>
        <v>1.3011717582745911E-2</v>
      </c>
      <c r="Y131" s="9">
        <f t="shared" si="23"/>
        <v>2835510</v>
      </c>
      <c r="Z131" s="9">
        <f t="shared" si="16"/>
        <v>463465758350</v>
      </c>
      <c r="AA131" s="10">
        <f t="shared" si="17"/>
        <v>680783.19482049497</v>
      </c>
      <c r="AB131">
        <f t="shared" si="18"/>
        <v>5.3423704322435518E-6</v>
      </c>
      <c r="AC131">
        <f t="shared" si="19"/>
        <v>1.048696260376432E-5</v>
      </c>
      <c r="AD131">
        <f t="shared" si="20"/>
        <v>86315393146.73053</v>
      </c>
    </row>
    <row r="132" spans="1:30" x14ac:dyDescent="0.25">
      <c r="A132">
        <v>111</v>
      </c>
      <c r="B132">
        <v>3099715</v>
      </c>
      <c r="C132">
        <v>1</v>
      </c>
      <c r="D132">
        <v>0.94199999999999995</v>
      </c>
      <c r="E132">
        <v>0.19438987982273101</v>
      </c>
      <c r="G132">
        <v>111</v>
      </c>
      <c r="H132">
        <v>4111750</v>
      </c>
      <c r="I132">
        <v>1</v>
      </c>
      <c r="J132">
        <v>0.95499999999999996</v>
      </c>
      <c r="K132">
        <v>0.15452127750962899</v>
      </c>
      <c r="M132">
        <v>111</v>
      </c>
      <c r="N132">
        <v>2238730</v>
      </c>
      <c r="O132">
        <v>1</v>
      </c>
      <c r="P132">
        <v>0.94899999999999995</v>
      </c>
      <c r="Q132">
        <v>0.16069842123985201</v>
      </c>
      <c r="S132" s="8">
        <f t="shared" si="12"/>
        <v>0.94866666666666655</v>
      </c>
      <c r="T132" s="9">
        <f t="shared" si="13"/>
        <v>2.8222222222222271E-5</v>
      </c>
      <c r="U132" s="10">
        <f t="shared" si="14"/>
        <v>5.3124591501697467E-3</v>
      </c>
      <c r="V132" s="8">
        <f t="shared" si="21"/>
        <v>0.16986985952407066</v>
      </c>
      <c r="W132" s="9">
        <f t="shared" si="22"/>
        <v>3.0697521516732983E-4</v>
      </c>
      <c r="X132" s="10">
        <f t="shared" si="15"/>
        <v>1.7520708181101866E-2</v>
      </c>
      <c r="Y132" s="9">
        <f t="shared" si="23"/>
        <v>3150065</v>
      </c>
      <c r="Z132" s="9">
        <f t="shared" si="16"/>
        <v>585968214650</v>
      </c>
      <c r="AA132" s="10">
        <f t="shared" si="17"/>
        <v>765485.60708219721</v>
      </c>
      <c r="AB132">
        <f t="shared" si="18"/>
        <v>2.5670846401185493E-7</v>
      </c>
      <c r="AC132">
        <f t="shared" si="19"/>
        <v>1.614507173480507E-6</v>
      </c>
      <c r="AD132">
        <f t="shared" si="20"/>
        <v>143260150820.43365</v>
      </c>
    </row>
    <row r="133" spans="1:30" x14ac:dyDescent="0.25">
      <c r="A133">
        <v>112</v>
      </c>
      <c r="B133">
        <v>2105965</v>
      </c>
      <c r="C133">
        <v>1</v>
      </c>
      <c r="D133">
        <v>0.94499999999999995</v>
      </c>
      <c r="E133">
        <v>0.175653560042381</v>
      </c>
      <c r="G133">
        <v>112</v>
      </c>
      <c r="H133">
        <v>3463825</v>
      </c>
      <c r="I133">
        <v>1</v>
      </c>
      <c r="J133">
        <v>0.92700000000000005</v>
      </c>
      <c r="K133">
        <v>0.22839018161594801</v>
      </c>
      <c r="M133">
        <v>112</v>
      </c>
      <c r="N133">
        <v>2238730</v>
      </c>
      <c r="O133">
        <v>1</v>
      </c>
      <c r="P133">
        <v>0.95199999999999996</v>
      </c>
      <c r="Q133">
        <v>0.17200940033793399</v>
      </c>
      <c r="S133" s="8">
        <f t="shared" si="12"/>
        <v>0.94133333333333324</v>
      </c>
      <c r="T133" s="9">
        <f t="shared" si="13"/>
        <v>1.1088888888888802E-4</v>
      </c>
      <c r="U133" s="10">
        <f t="shared" si="14"/>
        <v>1.0530379332620835E-2</v>
      </c>
      <c r="V133" s="8">
        <f t="shared" si="21"/>
        <v>0.19201771399875434</v>
      </c>
      <c r="W133" s="9">
        <f t="shared" si="22"/>
        <v>6.6369151694048716E-4</v>
      </c>
      <c r="X133" s="10">
        <f t="shared" si="15"/>
        <v>2.5762211025851162E-2</v>
      </c>
      <c r="Y133" s="9">
        <f t="shared" si="23"/>
        <v>2602840</v>
      </c>
      <c r="Z133" s="9">
        <f t="shared" si="16"/>
        <v>373585342650</v>
      </c>
      <c r="AA133" s="10">
        <f t="shared" si="17"/>
        <v>611216.28140127286</v>
      </c>
      <c r="AB133">
        <f t="shared" si="18"/>
        <v>3.2770864684700109E-5</v>
      </c>
      <c r="AC133">
        <f t="shared" si="19"/>
        <v>9.0480720489414482E-5</v>
      </c>
      <c r="AD133">
        <f t="shared" si="20"/>
        <v>50278151714.402725</v>
      </c>
    </row>
    <row r="134" spans="1:30" x14ac:dyDescent="0.25">
      <c r="A134">
        <v>113</v>
      </c>
      <c r="B134">
        <v>2916070</v>
      </c>
      <c r="C134">
        <v>1</v>
      </c>
      <c r="D134">
        <v>0.93400000000000005</v>
      </c>
      <c r="E134">
        <v>0.213367925703525</v>
      </c>
      <c r="G134">
        <v>113</v>
      </c>
      <c r="H134">
        <v>3806470</v>
      </c>
      <c r="I134">
        <v>1</v>
      </c>
      <c r="J134">
        <v>0.94899999999999995</v>
      </c>
      <c r="K134">
        <v>0.16583408923447099</v>
      </c>
      <c r="M134">
        <v>113</v>
      </c>
      <c r="N134">
        <v>4073590</v>
      </c>
      <c r="O134">
        <v>1</v>
      </c>
      <c r="P134">
        <v>0.93899999999999995</v>
      </c>
      <c r="Q134">
        <v>0.208908267751336</v>
      </c>
      <c r="S134" s="8">
        <f t="shared" si="12"/>
        <v>0.94066666666666665</v>
      </c>
      <c r="T134" s="9">
        <f t="shared" si="13"/>
        <v>3.8888888888888471E-5</v>
      </c>
      <c r="U134" s="10">
        <f t="shared" si="14"/>
        <v>6.2360956446232017E-3</v>
      </c>
      <c r="V134" s="8">
        <f t="shared" si="21"/>
        <v>0.19603676089644398</v>
      </c>
      <c r="W134" s="9">
        <f t="shared" si="22"/>
        <v>4.594154459355609E-4</v>
      </c>
      <c r="X134" s="10">
        <f t="shared" si="15"/>
        <v>2.1433978770530705E-2</v>
      </c>
      <c r="Y134" s="9">
        <f t="shared" si="23"/>
        <v>3598710</v>
      </c>
      <c r="Z134" s="9">
        <f t="shared" si="16"/>
        <v>244890867200</v>
      </c>
      <c r="AA134" s="10">
        <f t="shared" si="17"/>
        <v>494864.49377582141</v>
      </c>
      <c r="AB134">
        <f t="shared" si="18"/>
        <v>2.045759660024548E-6</v>
      </c>
      <c r="AC134">
        <f t="shared" si="19"/>
        <v>2.687285215211201E-5</v>
      </c>
      <c r="AD134">
        <f t="shared" si="20"/>
        <v>11637255898.156506</v>
      </c>
    </row>
    <row r="135" spans="1:30" x14ac:dyDescent="0.25">
      <c r="A135">
        <v>114</v>
      </c>
      <c r="B135">
        <v>3149005</v>
      </c>
      <c r="C135">
        <v>1</v>
      </c>
      <c r="D135">
        <v>0.94199999999999995</v>
      </c>
      <c r="E135">
        <v>0.19083637860417299</v>
      </c>
      <c r="G135">
        <v>114</v>
      </c>
      <c r="H135">
        <v>3286540</v>
      </c>
      <c r="I135">
        <v>1</v>
      </c>
      <c r="J135">
        <v>0.94</v>
      </c>
      <c r="K135">
        <v>0.21071745550632401</v>
      </c>
      <c r="M135">
        <v>114</v>
      </c>
      <c r="N135">
        <v>3226915</v>
      </c>
      <c r="O135">
        <v>1</v>
      </c>
      <c r="P135">
        <v>0.93100000000000005</v>
      </c>
      <c r="Q135">
        <v>0.217418732345104</v>
      </c>
      <c r="S135" s="8">
        <f t="shared" si="12"/>
        <v>0.93766666666666654</v>
      </c>
      <c r="T135" s="9">
        <f t="shared" si="13"/>
        <v>2.2888888888888437E-5</v>
      </c>
      <c r="U135" s="10">
        <f t="shared" si="14"/>
        <v>4.7842333648023937E-3</v>
      </c>
      <c r="V135" s="8">
        <f t="shared" si="21"/>
        <v>0.20632418881853365</v>
      </c>
      <c r="W135" s="9">
        <f t="shared" si="22"/>
        <v>1.2742065116302234E-4</v>
      </c>
      <c r="X135" s="10">
        <f t="shared" si="15"/>
        <v>1.1288075618236366E-2</v>
      </c>
      <c r="Y135" s="9">
        <f t="shared" si="23"/>
        <v>3220820</v>
      </c>
      <c r="Z135" s="9">
        <f t="shared" si="16"/>
        <v>3171220550</v>
      </c>
      <c r="AA135" s="10">
        <f t="shared" si="17"/>
        <v>56313.591165898841</v>
      </c>
      <c r="AB135">
        <f t="shared" si="18"/>
        <v>4.6490824269965165E-10</v>
      </c>
      <c r="AC135">
        <f t="shared" si="19"/>
        <v>2.4621443751373856E-5</v>
      </c>
      <c r="AD135">
        <f t="shared" si="20"/>
        <v>109345816047.77698</v>
      </c>
    </row>
    <row r="136" spans="1:30" x14ac:dyDescent="0.25">
      <c r="A136">
        <v>115</v>
      </c>
      <c r="B136">
        <v>2707780</v>
      </c>
      <c r="C136">
        <v>1</v>
      </c>
      <c r="D136">
        <v>0.94299999999999995</v>
      </c>
      <c r="E136">
        <v>0.17945149159431401</v>
      </c>
      <c r="G136">
        <v>115</v>
      </c>
      <c r="H136">
        <v>3332650</v>
      </c>
      <c r="I136">
        <v>1</v>
      </c>
      <c r="J136">
        <v>0.94499999999999995</v>
      </c>
      <c r="K136">
        <v>0.16799628350138601</v>
      </c>
      <c r="M136">
        <v>115</v>
      </c>
      <c r="N136">
        <v>3139465</v>
      </c>
      <c r="O136">
        <v>1</v>
      </c>
      <c r="P136">
        <v>0.94099999999999995</v>
      </c>
      <c r="Q136">
        <v>0.20462376332283</v>
      </c>
      <c r="S136" s="8">
        <f t="shared" si="12"/>
        <v>0.94299999999999995</v>
      </c>
      <c r="T136" s="9">
        <f t="shared" si="13"/>
        <v>2.6666666666666715E-6</v>
      </c>
      <c r="U136" s="10">
        <f t="shared" si="14"/>
        <v>1.6329931618554536E-3</v>
      </c>
      <c r="V136" s="8">
        <f t="shared" si="21"/>
        <v>0.18402384613950998</v>
      </c>
      <c r="W136" s="9">
        <f t="shared" si="22"/>
        <v>2.3404859272186835E-4</v>
      </c>
      <c r="X136" s="10">
        <f t="shared" si="15"/>
        <v>1.5298646761131142E-2</v>
      </c>
      <c r="Y136" s="9">
        <f t="shared" si="23"/>
        <v>3059965</v>
      </c>
      <c r="Z136" s="9">
        <f t="shared" si="16"/>
        <v>68237211150</v>
      </c>
      <c r="AA136" s="10">
        <f t="shared" si="17"/>
        <v>261222.53185741845</v>
      </c>
      <c r="AB136">
        <f t="shared" si="18"/>
        <v>1.0066672111907835E-5</v>
      </c>
      <c r="AC136">
        <f t="shared" si="19"/>
        <v>9.0521682246022737E-7</v>
      </c>
      <c r="AD136">
        <f t="shared" si="20"/>
        <v>15817048588.422302</v>
      </c>
    </row>
    <row r="137" spans="1:30" x14ac:dyDescent="0.25">
      <c r="A137">
        <v>116</v>
      </c>
      <c r="B137">
        <v>2016925</v>
      </c>
      <c r="C137">
        <v>1</v>
      </c>
      <c r="D137">
        <v>0.94</v>
      </c>
      <c r="E137">
        <v>0.189103839814662</v>
      </c>
      <c r="G137">
        <v>116</v>
      </c>
      <c r="H137">
        <v>3235660</v>
      </c>
      <c r="I137">
        <v>1</v>
      </c>
      <c r="J137">
        <v>0.95</v>
      </c>
      <c r="K137">
        <v>0.17867856702208501</v>
      </c>
      <c r="M137">
        <v>116</v>
      </c>
      <c r="N137">
        <v>2637025</v>
      </c>
      <c r="O137">
        <v>1</v>
      </c>
      <c r="P137">
        <v>0.94</v>
      </c>
      <c r="Q137">
        <v>0.18062775641679699</v>
      </c>
      <c r="S137" s="8">
        <f t="shared" si="12"/>
        <v>0.94333333333333336</v>
      </c>
      <c r="T137" s="9">
        <f t="shared" si="13"/>
        <v>2.2222222222222264E-5</v>
      </c>
      <c r="U137" s="10">
        <f t="shared" si="14"/>
        <v>4.7140452079103209E-3</v>
      </c>
      <c r="V137" s="8">
        <f t="shared" si="21"/>
        <v>0.18280338775118132</v>
      </c>
      <c r="W137" s="9">
        <f t="shared" si="22"/>
        <v>2.0481071318185176E-5</v>
      </c>
      <c r="X137" s="10">
        <f t="shared" si="15"/>
        <v>4.5256017631012538E-3</v>
      </c>
      <c r="Y137" s="9">
        <f t="shared" si="23"/>
        <v>2629870</v>
      </c>
      <c r="Z137" s="9">
        <f t="shared" si="16"/>
        <v>247578097050</v>
      </c>
      <c r="AA137" s="10">
        <f t="shared" si="17"/>
        <v>497572.20285100333</v>
      </c>
      <c r="AB137">
        <f t="shared" si="18"/>
        <v>8.4180419238816041E-9</v>
      </c>
      <c r="AC137">
        <f t="shared" si="19"/>
        <v>1.3746328659227993E-4</v>
      </c>
      <c r="AD137">
        <f t="shared" si="20"/>
        <v>12228781850.491665</v>
      </c>
    </row>
    <row r="138" spans="1:30" x14ac:dyDescent="0.25">
      <c r="A138">
        <v>117</v>
      </c>
      <c r="B138">
        <v>2439865</v>
      </c>
      <c r="C138">
        <v>1</v>
      </c>
      <c r="D138">
        <v>0.93300000000000005</v>
      </c>
      <c r="E138">
        <v>0.21806835281848899</v>
      </c>
      <c r="G138">
        <v>117</v>
      </c>
      <c r="H138">
        <v>4805785</v>
      </c>
      <c r="I138">
        <v>1</v>
      </c>
      <c r="J138">
        <v>0.93300000000000005</v>
      </c>
      <c r="K138">
        <v>0.22388604944944299</v>
      </c>
      <c r="M138">
        <v>117</v>
      </c>
      <c r="N138">
        <v>3659395</v>
      </c>
      <c r="O138">
        <v>1</v>
      </c>
      <c r="P138">
        <v>0.94699999999999995</v>
      </c>
      <c r="Q138">
        <v>0.18817118698358501</v>
      </c>
      <c r="S138" s="8">
        <f t="shared" si="12"/>
        <v>0.93766666666666676</v>
      </c>
      <c r="T138" s="9">
        <f t="shared" si="13"/>
        <v>4.3555555555554948E-5</v>
      </c>
      <c r="U138" s="10">
        <f t="shared" si="14"/>
        <v>6.5996632910743976E-3</v>
      </c>
      <c r="V138" s="8">
        <f t="shared" si="21"/>
        <v>0.21004186308383899</v>
      </c>
      <c r="W138" s="9">
        <f t="shared" si="22"/>
        <v>2.448041688894127E-4</v>
      </c>
      <c r="X138" s="10">
        <f t="shared" si="15"/>
        <v>1.5646218996595077E-2</v>
      </c>
      <c r="Y138" s="9">
        <f t="shared" si="23"/>
        <v>3635015</v>
      </c>
      <c r="Z138" s="9">
        <f t="shared" si="16"/>
        <v>933226766600</v>
      </c>
      <c r="AA138" s="10">
        <f t="shared" si="17"/>
        <v>966036.62798053364</v>
      </c>
      <c r="AB138">
        <f t="shared" si="18"/>
        <v>3.2179631020930234E-6</v>
      </c>
      <c r="AC138">
        <f t="shared" si="19"/>
        <v>3.6464278924317069E-7</v>
      </c>
      <c r="AD138">
        <f t="shared" si="20"/>
        <v>335296873353.96545</v>
      </c>
    </row>
    <row r="139" spans="1:30" x14ac:dyDescent="0.25">
      <c r="A139">
        <v>118</v>
      </c>
      <c r="B139">
        <v>2946280</v>
      </c>
      <c r="C139">
        <v>1</v>
      </c>
      <c r="D139">
        <v>0.93899999999999995</v>
      </c>
      <c r="E139">
        <v>0.20416567075252501</v>
      </c>
      <c r="G139">
        <v>118</v>
      </c>
      <c r="H139">
        <v>3347755</v>
      </c>
      <c r="I139">
        <v>1</v>
      </c>
      <c r="J139">
        <v>0.95199999999999996</v>
      </c>
      <c r="K139">
        <v>0.16892038211226401</v>
      </c>
      <c r="M139">
        <v>118</v>
      </c>
      <c r="N139">
        <v>3509935</v>
      </c>
      <c r="O139">
        <v>1</v>
      </c>
      <c r="P139">
        <v>0.94299999999999995</v>
      </c>
      <c r="Q139">
        <v>0.19918421417474699</v>
      </c>
      <c r="S139" s="8">
        <f t="shared" si="12"/>
        <v>0.94466666666666665</v>
      </c>
      <c r="T139" s="9">
        <f t="shared" si="13"/>
        <v>2.9555555555555614E-5</v>
      </c>
      <c r="U139" s="10">
        <f t="shared" si="14"/>
        <v>5.4365021434333687E-3</v>
      </c>
      <c r="V139" s="8">
        <f t="shared" si="21"/>
        <v>0.19075675567984532</v>
      </c>
      <c r="W139" s="9">
        <f t="shared" si="22"/>
        <v>2.4254942356419682E-4</v>
      </c>
      <c r="X139" s="10">
        <f t="shared" si="15"/>
        <v>1.5573998316559458E-2</v>
      </c>
      <c r="Y139" s="9">
        <f t="shared" si="23"/>
        <v>3267990</v>
      </c>
      <c r="Z139" s="9">
        <f t="shared" si="16"/>
        <v>56132387450</v>
      </c>
      <c r="AA139" s="10">
        <f t="shared" si="17"/>
        <v>236922.74574215114</v>
      </c>
      <c r="AB139">
        <f t="shared" si="18"/>
        <v>3.9779137996112086E-7</v>
      </c>
      <c r="AC139">
        <f t="shared" si="19"/>
        <v>4.5708048396717734E-7</v>
      </c>
      <c r="AD139">
        <f t="shared" si="20"/>
        <v>22519694620.290276</v>
      </c>
    </row>
    <row r="140" spans="1:30" x14ac:dyDescent="0.25">
      <c r="A140">
        <v>119</v>
      </c>
      <c r="B140">
        <v>1925500</v>
      </c>
      <c r="C140">
        <v>1</v>
      </c>
      <c r="D140">
        <v>0.93799999999999994</v>
      </c>
      <c r="E140">
        <v>0.19373245996236799</v>
      </c>
      <c r="G140">
        <v>119</v>
      </c>
      <c r="H140">
        <v>4345480</v>
      </c>
      <c r="I140">
        <v>1</v>
      </c>
      <c r="J140">
        <v>0.94499999999999995</v>
      </c>
      <c r="K140">
        <v>0.20230655613541601</v>
      </c>
      <c r="M140">
        <v>119</v>
      </c>
      <c r="N140">
        <v>3970240</v>
      </c>
      <c r="O140">
        <v>1</v>
      </c>
      <c r="P140">
        <v>0.93899999999999995</v>
      </c>
      <c r="Q140">
        <v>0.191616970747709</v>
      </c>
      <c r="S140" s="8">
        <f t="shared" si="12"/>
        <v>0.94066666666666665</v>
      </c>
      <c r="T140" s="9">
        <f t="shared" si="13"/>
        <v>9.5555555555555734E-6</v>
      </c>
      <c r="U140" s="10">
        <f t="shared" si="14"/>
        <v>3.0912061651652374E-3</v>
      </c>
      <c r="V140" s="8">
        <f t="shared" si="21"/>
        <v>0.19588532894849767</v>
      </c>
      <c r="W140" s="9">
        <f t="shared" si="22"/>
        <v>2.1361961729232711E-5</v>
      </c>
      <c r="X140" s="10">
        <f t="shared" si="15"/>
        <v>4.6219002292598992E-3</v>
      </c>
      <c r="Y140" s="9">
        <f t="shared" si="23"/>
        <v>3413740</v>
      </c>
      <c r="Z140" s="9">
        <f t="shared" si="16"/>
        <v>1130896658400</v>
      </c>
      <c r="AA140" s="10">
        <f t="shared" si="17"/>
        <v>1063436.2502754924</v>
      </c>
      <c r="AB140">
        <f t="shared" si="18"/>
        <v>2.9398152009826187E-6</v>
      </c>
      <c r="AC140">
        <f t="shared" si="19"/>
        <v>1.3521446229415625E-4</v>
      </c>
      <c r="AD140">
        <f t="shared" si="20"/>
        <v>457581721042.12085</v>
      </c>
    </row>
    <row r="141" spans="1:30" x14ac:dyDescent="0.25">
      <c r="A141">
        <v>120</v>
      </c>
      <c r="B141">
        <v>2492335</v>
      </c>
      <c r="C141">
        <v>1</v>
      </c>
      <c r="D141">
        <v>0.95099999999999996</v>
      </c>
      <c r="E141">
        <v>0.15616893053054801</v>
      </c>
      <c r="G141">
        <v>120</v>
      </c>
      <c r="H141">
        <v>3448720</v>
      </c>
      <c r="I141">
        <v>1</v>
      </c>
      <c r="J141">
        <v>0.94399999999999995</v>
      </c>
      <c r="K141">
        <v>0.189831978701055</v>
      </c>
      <c r="M141">
        <v>120</v>
      </c>
      <c r="N141">
        <v>3102100</v>
      </c>
      <c r="O141">
        <v>1</v>
      </c>
      <c r="P141">
        <v>0.94199999999999995</v>
      </c>
      <c r="Q141">
        <v>0.20221288216114</v>
      </c>
      <c r="S141" s="8">
        <f t="shared" si="12"/>
        <v>0.94566666666666654</v>
      </c>
      <c r="T141" s="9">
        <f t="shared" si="13"/>
        <v>1.4888888888888916E-5</v>
      </c>
      <c r="U141" s="10">
        <f t="shared" si="14"/>
        <v>3.8586123009300786E-3</v>
      </c>
      <c r="V141" s="8">
        <f t="shared" si="21"/>
        <v>0.18273793046424766</v>
      </c>
      <c r="W141" s="9">
        <f t="shared" si="22"/>
        <v>3.7850367381979047E-4</v>
      </c>
      <c r="X141" s="10">
        <f t="shared" si="15"/>
        <v>1.9455170876139599E-2</v>
      </c>
      <c r="Y141" s="9">
        <f t="shared" si="23"/>
        <v>3014385</v>
      </c>
      <c r="Z141" s="9">
        <f t="shared" si="16"/>
        <v>156292338650</v>
      </c>
      <c r="AA141" s="10">
        <f t="shared" si="17"/>
        <v>395338.25852047256</v>
      </c>
      <c r="AB141">
        <f t="shared" si="18"/>
        <v>8.9715524685746737E-7</v>
      </c>
      <c r="AC141">
        <f t="shared" si="19"/>
        <v>1.0272635772828405E-5</v>
      </c>
      <c r="AD141">
        <f t="shared" si="20"/>
        <v>69720469.354755253</v>
      </c>
    </row>
    <row r="142" spans="1:30" x14ac:dyDescent="0.25">
      <c r="A142">
        <v>121</v>
      </c>
      <c r="B142">
        <v>2017720</v>
      </c>
      <c r="C142">
        <v>1</v>
      </c>
      <c r="D142">
        <v>0.94</v>
      </c>
      <c r="E142">
        <v>0.18596003732085201</v>
      </c>
      <c r="G142">
        <v>121</v>
      </c>
      <c r="H142">
        <v>2726065</v>
      </c>
      <c r="I142">
        <v>1</v>
      </c>
      <c r="J142">
        <v>0.94799999999999995</v>
      </c>
      <c r="K142">
        <v>0.15556464552879301</v>
      </c>
      <c r="M142">
        <v>121</v>
      </c>
      <c r="N142">
        <v>2938330</v>
      </c>
      <c r="O142">
        <v>1</v>
      </c>
      <c r="P142">
        <v>0.93400000000000005</v>
      </c>
      <c r="Q142">
        <v>0.19755595809221199</v>
      </c>
      <c r="S142" s="8">
        <f t="shared" si="12"/>
        <v>0.94066666666666665</v>
      </c>
      <c r="T142" s="9">
        <f t="shared" si="13"/>
        <v>3.2888888888888454E-5</v>
      </c>
      <c r="U142" s="10">
        <f t="shared" si="14"/>
        <v>5.734883511361713E-3</v>
      </c>
      <c r="V142" s="8">
        <f t="shared" si="21"/>
        <v>0.17969354698061898</v>
      </c>
      <c r="W142" s="9">
        <f t="shared" si="22"/>
        <v>3.135128390585749E-4</v>
      </c>
      <c r="X142" s="10">
        <f t="shared" si="15"/>
        <v>1.7706293769690337E-2</v>
      </c>
      <c r="Y142" s="9">
        <f t="shared" si="23"/>
        <v>2560705</v>
      </c>
      <c r="Z142" s="9">
        <f t="shared" si="16"/>
        <v>154925760150</v>
      </c>
      <c r="AA142" s="10">
        <f t="shared" si="17"/>
        <v>393606.09770429117</v>
      </c>
      <c r="AB142">
        <f t="shared" si="18"/>
        <v>8.6320528397033612E-7</v>
      </c>
      <c r="AC142">
        <f t="shared" si="19"/>
        <v>2.1205713775893379E-6</v>
      </c>
      <c r="AD142">
        <f t="shared" si="20"/>
        <v>43794186.066710323</v>
      </c>
    </row>
    <row r="143" spans="1:30" x14ac:dyDescent="0.25">
      <c r="A143">
        <v>122</v>
      </c>
      <c r="B143">
        <v>1764910</v>
      </c>
      <c r="C143">
        <v>1</v>
      </c>
      <c r="D143">
        <v>0.94699999999999995</v>
      </c>
      <c r="E143">
        <v>0.17376622909307399</v>
      </c>
      <c r="G143">
        <v>122</v>
      </c>
      <c r="H143">
        <v>2726065</v>
      </c>
      <c r="I143">
        <v>1</v>
      </c>
      <c r="J143">
        <v>0.94299999999999995</v>
      </c>
      <c r="K143">
        <v>0.19044643247127499</v>
      </c>
      <c r="M143">
        <v>122</v>
      </c>
      <c r="N143">
        <v>2852470</v>
      </c>
      <c r="O143">
        <v>1</v>
      </c>
      <c r="P143">
        <v>0.93600000000000005</v>
      </c>
      <c r="Q143">
        <v>0.19938555470108901</v>
      </c>
      <c r="S143" s="8">
        <f t="shared" si="12"/>
        <v>0.94200000000000006</v>
      </c>
      <c r="T143" s="9">
        <f t="shared" si="13"/>
        <v>2.0666666666666256E-5</v>
      </c>
      <c r="U143" s="10">
        <f t="shared" si="14"/>
        <v>4.5460605656619073E-3</v>
      </c>
      <c r="V143" s="8">
        <f t="shared" si="21"/>
        <v>0.1878660720884793</v>
      </c>
      <c r="W143" s="9">
        <f t="shared" si="22"/>
        <v>1.1272077062079976E-4</v>
      </c>
      <c r="X143" s="10">
        <f t="shared" si="15"/>
        <v>1.0617003843872326E-2</v>
      </c>
      <c r="Y143" s="9">
        <f t="shared" si="23"/>
        <v>2447815</v>
      </c>
      <c r="Z143" s="9">
        <f t="shared" si="16"/>
        <v>235842656850</v>
      </c>
      <c r="AA143" s="10">
        <f t="shared" si="17"/>
        <v>485636.34218414914</v>
      </c>
      <c r="AB143">
        <f t="shared" si="18"/>
        <v>6.74620261350519E-8</v>
      </c>
      <c r="AC143">
        <f t="shared" si="19"/>
        <v>3.1731497332885945E-5</v>
      </c>
      <c r="AD143">
        <f t="shared" si="20"/>
        <v>9731420420.0250607</v>
      </c>
    </row>
    <row r="144" spans="1:30" x14ac:dyDescent="0.25">
      <c r="A144">
        <v>123</v>
      </c>
      <c r="B144">
        <v>2253835</v>
      </c>
      <c r="C144">
        <v>1</v>
      </c>
      <c r="D144">
        <v>0.94399999999999995</v>
      </c>
      <c r="E144">
        <v>0.182414264798164</v>
      </c>
      <c r="G144">
        <v>123</v>
      </c>
      <c r="H144">
        <v>2368315</v>
      </c>
      <c r="I144">
        <v>1</v>
      </c>
      <c r="J144">
        <v>0.93700000000000006</v>
      </c>
      <c r="K144">
        <v>0.224046161442995</v>
      </c>
      <c r="M144">
        <v>123</v>
      </c>
      <c r="N144">
        <v>3677680</v>
      </c>
      <c r="O144">
        <v>1</v>
      </c>
      <c r="P144">
        <v>0.94399999999999995</v>
      </c>
      <c r="Q144">
        <v>0.17847744101285901</v>
      </c>
      <c r="S144" s="8">
        <f t="shared" si="12"/>
        <v>0.94166666666666676</v>
      </c>
      <c r="T144" s="9">
        <f t="shared" si="13"/>
        <v>1.0888888888888563E-5</v>
      </c>
      <c r="U144" s="10">
        <f t="shared" si="14"/>
        <v>3.2998316455371724E-3</v>
      </c>
      <c r="V144" s="8">
        <f t="shared" si="21"/>
        <v>0.19497928908467266</v>
      </c>
      <c r="W144" s="9">
        <f t="shared" si="22"/>
        <v>4.2502463126692516E-4</v>
      </c>
      <c r="X144" s="10">
        <f t="shared" si="15"/>
        <v>2.0616125515404808E-2</v>
      </c>
      <c r="Y144" s="9">
        <f t="shared" si="23"/>
        <v>2766610</v>
      </c>
      <c r="Z144" s="9">
        <f t="shared" si="16"/>
        <v>417208550850</v>
      </c>
      <c r="AA144" s="10">
        <f t="shared" si="17"/>
        <v>645916.82966926938</v>
      </c>
      <c r="AB144">
        <f t="shared" si="18"/>
        <v>2.2679259134637186E-6</v>
      </c>
      <c r="AC144">
        <f t="shared" si="19"/>
        <v>1.906239192333001E-5</v>
      </c>
      <c r="AD144">
        <f t="shared" si="20"/>
        <v>67043941987.603439</v>
      </c>
    </row>
    <row r="145" spans="1:30" x14ac:dyDescent="0.25">
      <c r="A145">
        <v>124</v>
      </c>
      <c r="B145">
        <v>2020105</v>
      </c>
      <c r="C145">
        <v>1</v>
      </c>
      <c r="D145">
        <v>0.93899999999999995</v>
      </c>
      <c r="E145">
        <v>0.181054486870765</v>
      </c>
      <c r="G145">
        <v>124</v>
      </c>
      <c r="H145">
        <v>2368315</v>
      </c>
      <c r="I145">
        <v>1</v>
      </c>
      <c r="J145">
        <v>0.94699999999999995</v>
      </c>
      <c r="K145">
        <v>0.177762218832969</v>
      </c>
      <c r="M145">
        <v>124</v>
      </c>
      <c r="N145">
        <v>3388300</v>
      </c>
      <c r="O145">
        <v>1</v>
      </c>
      <c r="P145">
        <v>0.94699999999999995</v>
      </c>
      <c r="Q145">
        <v>0.212739711046218</v>
      </c>
      <c r="S145" s="8">
        <f t="shared" si="12"/>
        <v>0.94433333333333325</v>
      </c>
      <c r="T145" s="9">
        <f t="shared" si="13"/>
        <v>1.4222222222222247E-5</v>
      </c>
      <c r="U145" s="10">
        <f t="shared" si="14"/>
        <v>3.7712361663282566E-3</v>
      </c>
      <c r="V145" s="8">
        <f t="shared" si="21"/>
        <v>0.19051880558331735</v>
      </c>
      <c r="W145" s="9">
        <f t="shared" si="22"/>
        <v>2.4869082460103321E-4</v>
      </c>
      <c r="X145" s="10">
        <f t="shared" si="15"/>
        <v>1.5769934197739484E-2</v>
      </c>
      <c r="Y145" s="9">
        <f t="shared" si="23"/>
        <v>2592240</v>
      </c>
      <c r="Z145" s="9">
        <f t="shared" si="16"/>
        <v>337064129150</v>
      </c>
      <c r="AA145" s="10">
        <f t="shared" si="17"/>
        <v>580572.2428346019</v>
      </c>
      <c r="AB145">
        <f t="shared" si="18"/>
        <v>1.0703121785058897E-6</v>
      </c>
      <c r="AC145">
        <f t="shared" si="19"/>
        <v>2.3053575961878199E-7</v>
      </c>
      <c r="AD145">
        <f t="shared" si="20"/>
        <v>37474711904.713188</v>
      </c>
    </row>
    <row r="146" spans="1:30" x14ac:dyDescent="0.25">
      <c r="A146">
        <v>125</v>
      </c>
      <c r="B146">
        <v>2322205</v>
      </c>
      <c r="C146">
        <v>1</v>
      </c>
      <c r="D146">
        <v>0.94499999999999995</v>
      </c>
      <c r="E146">
        <v>0.180647069245576</v>
      </c>
      <c r="G146">
        <v>125</v>
      </c>
      <c r="H146">
        <v>2368315</v>
      </c>
      <c r="I146">
        <v>1</v>
      </c>
      <c r="J146">
        <v>0.95399999999999996</v>
      </c>
      <c r="K146">
        <v>0.16992366290092401</v>
      </c>
      <c r="M146">
        <v>125</v>
      </c>
      <c r="N146">
        <v>4250875</v>
      </c>
      <c r="O146">
        <v>1</v>
      </c>
      <c r="P146">
        <v>0.93899999999999995</v>
      </c>
      <c r="Q146">
        <v>0.208453789085149</v>
      </c>
      <c r="S146" s="8">
        <f t="shared" si="12"/>
        <v>0.94600000000000006</v>
      </c>
      <c r="T146" s="9">
        <f t="shared" si="13"/>
        <v>3.800000000000007E-5</v>
      </c>
      <c r="U146" s="10">
        <f t="shared" si="14"/>
        <v>6.1644140029689818E-3</v>
      </c>
      <c r="V146" s="8">
        <f t="shared" si="21"/>
        <v>0.18634150707721633</v>
      </c>
      <c r="W146" s="9">
        <f t="shared" si="22"/>
        <v>2.6364174840459178E-4</v>
      </c>
      <c r="X146" s="10">
        <f t="shared" si="15"/>
        <v>1.6237048635900298E-2</v>
      </c>
      <c r="Y146" s="9">
        <f t="shared" si="23"/>
        <v>2980465</v>
      </c>
      <c r="Z146" s="9">
        <f t="shared" si="16"/>
        <v>807325139400</v>
      </c>
      <c r="AA146" s="10">
        <f t="shared" si="17"/>
        <v>898512.73747231869</v>
      </c>
      <c r="AB146">
        <f t="shared" si="18"/>
        <v>1.8458453349745977E-6</v>
      </c>
      <c r="AC146">
        <f t="shared" si="19"/>
        <v>1.6970161605442913E-10</v>
      </c>
      <c r="AD146">
        <f t="shared" si="20"/>
        <v>261657168167.89294</v>
      </c>
    </row>
    <row r="147" spans="1:30" x14ac:dyDescent="0.25">
      <c r="A147">
        <v>126</v>
      </c>
      <c r="B147">
        <v>3420895</v>
      </c>
      <c r="C147">
        <v>1</v>
      </c>
      <c r="D147">
        <v>0.94099999999999995</v>
      </c>
      <c r="E147">
        <v>0.17626292330026599</v>
      </c>
      <c r="G147">
        <v>126</v>
      </c>
      <c r="H147">
        <v>2139355</v>
      </c>
      <c r="I147">
        <v>1</v>
      </c>
      <c r="J147">
        <v>0.93600000000000005</v>
      </c>
      <c r="K147">
        <v>0.183418260961771</v>
      </c>
      <c r="M147">
        <v>126</v>
      </c>
      <c r="N147">
        <v>3067915</v>
      </c>
      <c r="O147">
        <v>1</v>
      </c>
      <c r="P147">
        <v>0.94699999999999995</v>
      </c>
      <c r="Q147">
        <v>0.18640435798466201</v>
      </c>
      <c r="S147" s="8">
        <f t="shared" si="12"/>
        <v>0.94133333333333324</v>
      </c>
      <c r="T147" s="9">
        <f t="shared" si="13"/>
        <v>2.0222222222221863E-5</v>
      </c>
      <c r="U147" s="10">
        <f t="shared" si="14"/>
        <v>4.4969125210773068E-3</v>
      </c>
      <c r="V147" s="8">
        <f t="shared" si="21"/>
        <v>0.182028514082233</v>
      </c>
      <c r="W147" s="9">
        <f t="shared" si="22"/>
        <v>1.8107147770904553E-5</v>
      </c>
      <c r="X147" s="10">
        <f t="shared" si="15"/>
        <v>4.2552494369783485E-3</v>
      </c>
      <c r="Y147" s="9">
        <f t="shared" si="23"/>
        <v>2876055</v>
      </c>
      <c r="Z147" s="9">
        <f t="shared" si="16"/>
        <v>292129258400</v>
      </c>
      <c r="AA147" s="10">
        <f t="shared" si="17"/>
        <v>540489.83191175759</v>
      </c>
      <c r="AB147">
        <f t="shared" si="18"/>
        <v>9.5408444954234058E-8</v>
      </c>
      <c r="AC147">
        <f t="shared" si="19"/>
        <v>1.4387585451757962E-4</v>
      </c>
      <c r="AD147">
        <f t="shared" si="20"/>
        <v>23562695703.134647</v>
      </c>
    </row>
    <row r="148" spans="1:30" x14ac:dyDescent="0.25">
      <c r="A148">
        <v>127</v>
      </c>
      <c r="B148">
        <v>3407380</v>
      </c>
      <c r="C148">
        <v>1</v>
      </c>
      <c r="D148">
        <v>0.92400000000000004</v>
      </c>
      <c r="E148">
        <v>0.23572972531616601</v>
      </c>
      <c r="G148">
        <v>127</v>
      </c>
      <c r="H148">
        <v>3075070</v>
      </c>
      <c r="I148">
        <v>1</v>
      </c>
      <c r="J148">
        <v>0.94299999999999995</v>
      </c>
      <c r="K148">
        <v>0.202325583934783</v>
      </c>
      <c r="M148">
        <v>127</v>
      </c>
      <c r="N148">
        <v>3067915</v>
      </c>
      <c r="O148">
        <v>1</v>
      </c>
      <c r="P148">
        <v>0.94299999999999995</v>
      </c>
      <c r="Q148">
        <v>0.193881997868418</v>
      </c>
      <c r="S148" s="8">
        <f t="shared" si="12"/>
        <v>0.93666666666666665</v>
      </c>
      <c r="T148" s="9">
        <f t="shared" si="13"/>
        <v>8.0222222222221424E-5</v>
      </c>
      <c r="U148" s="10">
        <f t="shared" si="14"/>
        <v>8.9566858950295581E-3</v>
      </c>
      <c r="V148" s="8">
        <f t="shared" si="21"/>
        <v>0.21064576903978902</v>
      </c>
      <c r="W148" s="9">
        <f t="shared" si="22"/>
        <v>3.2648478884761558E-4</v>
      </c>
      <c r="X148" s="10">
        <f t="shared" si="15"/>
        <v>1.806889008344496E-2</v>
      </c>
      <c r="Y148" s="9">
        <f t="shared" si="23"/>
        <v>3183455</v>
      </c>
      <c r="Z148" s="9">
        <f t="shared" si="16"/>
        <v>25079735150</v>
      </c>
      <c r="AA148" s="10">
        <f t="shared" si="17"/>
        <v>158365.82696402655</v>
      </c>
      <c r="AB148">
        <f t="shared" si="18"/>
        <v>1.7229894427304455E-5</v>
      </c>
      <c r="AC148">
        <f t="shared" si="19"/>
        <v>3.3080861499856039E-6</v>
      </c>
      <c r="AD148">
        <f t="shared" si="20"/>
        <v>52268271810.13002</v>
      </c>
    </row>
    <row r="149" spans="1:30" x14ac:dyDescent="0.25">
      <c r="A149">
        <v>128</v>
      </c>
      <c r="B149">
        <v>3389095</v>
      </c>
      <c r="C149">
        <v>1</v>
      </c>
      <c r="D149">
        <v>0.94599999999999995</v>
      </c>
      <c r="E149">
        <v>0.19765518155694001</v>
      </c>
      <c r="G149">
        <v>128</v>
      </c>
      <c r="H149">
        <v>3075070</v>
      </c>
      <c r="I149">
        <v>1</v>
      </c>
      <c r="J149">
        <v>0.94299999999999995</v>
      </c>
      <c r="K149">
        <v>0.185502162277698</v>
      </c>
      <c r="M149">
        <v>128</v>
      </c>
      <c r="N149">
        <v>3784210</v>
      </c>
      <c r="O149">
        <v>1</v>
      </c>
      <c r="P149">
        <v>0.93899999999999995</v>
      </c>
      <c r="Q149">
        <v>0.218219424903392</v>
      </c>
      <c r="S149" s="8">
        <f t="shared" si="12"/>
        <v>0.94266666666666665</v>
      </c>
      <c r="T149" s="9">
        <f t="shared" si="13"/>
        <v>8.222222222222237E-6</v>
      </c>
      <c r="U149" s="10">
        <f t="shared" si="14"/>
        <v>2.8674417556808782E-3</v>
      </c>
      <c r="V149" s="8">
        <f t="shared" si="21"/>
        <v>0.20045892291267667</v>
      </c>
      <c r="W149" s="9">
        <f t="shared" si="22"/>
        <v>1.8233369508137282E-4</v>
      </c>
      <c r="X149" s="10">
        <f t="shared" si="15"/>
        <v>1.350309946202622E-2</v>
      </c>
      <c r="Y149" s="9">
        <f t="shared" si="23"/>
        <v>3416125</v>
      </c>
      <c r="Z149" s="9">
        <f t="shared" si="16"/>
        <v>84178567050</v>
      </c>
      <c r="AA149" s="10">
        <f t="shared" si="17"/>
        <v>290135.4288086858</v>
      </c>
      <c r="AB149">
        <f t="shared" si="18"/>
        <v>3.7572136710688358E-6</v>
      </c>
      <c r="AC149">
        <f t="shared" si="19"/>
        <v>7.5458778651469853E-6</v>
      </c>
      <c r="AD149">
        <f t="shared" si="20"/>
        <v>9380494177.1077404</v>
      </c>
    </row>
    <row r="150" spans="1:30" x14ac:dyDescent="0.25">
      <c r="A150">
        <v>129</v>
      </c>
      <c r="B150">
        <v>3183190</v>
      </c>
      <c r="C150">
        <v>1</v>
      </c>
      <c r="D150">
        <v>0.92600000000000005</v>
      </c>
      <c r="E150">
        <v>0.25303791151940802</v>
      </c>
      <c r="G150">
        <v>129</v>
      </c>
      <c r="H150">
        <v>2974900</v>
      </c>
      <c r="I150">
        <v>1</v>
      </c>
      <c r="J150">
        <v>0.95199999999999996</v>
      </c>
      <c r="K150">
        <v>0.169176046341657</v>
      </c>
      <c r="M150">
        <v>129</v>
      </c>
      <c r="N150">
        <v>4712770</v>
      </c>
      <c r="O150">
        <v>1</v>
      </c>
      <c r="P150">
        <v>0.94499999999999995</v>
      </c>
      <c r="Q150">
        <v>0.17607050496339799</v>
      </c>
      <c r="S150" s="8">
        <f t="shared" ref="S150:S178" si="24">AVERAGE(D150,J150,P150)</f>
        <v>0.94099999999999995</v>
      </c>
      <c r="T150" s="9">
        <f t="shared" ref="T150:T177" si="25">AVERAGE(POWER((J150-S150),2),POWER((D150-S150),2),POWER((P150-S150),2))</f>
        <v>1.2066666666666577E-4</v>
      </c>
      <c r="U150" s="10">
        <f t="shared" ref="U150:U178" si="26">SQRT(T150)</f>
        <v>1.0984838035522681E-2</v>
      </c>
      <c r="V150" s="8">
        <f t="shared" si="21"/>
        <v>0.199428154274821</v>
      </c>
      <c r="W150" s="9">
        <f t="shared" si="22"/>
        <v>1.4449252958595915E-3</v>
      </c>
      <c r="X150" s="10">
        <f t="shared" ref="X150:X178" si="27">SQRT(W150)</f>
        <v>3.8012172995760075E-2</v>
      </c>
      <c r="Y150" s="9">
        <f t="shared" si="23"/>
        <v>3623620</v>
      </c>
      <c r="Z150" s="9">
        <f t="shared" ref="Z150:Z178" si="28">AVERAGE(POWER((H150-Y150),2),POWER((B150-Y150),2),POWER((N150-Y150),2))</f>
        <v>600354648600</v>
      </c>
      <c r="AA150" s="10">
        <f t="shared" ref="AA150:AA178" si="29">SQRT(Z150)</f>
        <v>774825.56011014502</v>
      </c>
      <c r="AB150">
        <f t="shared" ref="AB150:AB178" si="30">POWER(U150-U$183,2)</f>
        <v>3.8180571651198488E-5</v>
      </c>
      <c r="AC150">
        <f t="shared" ref="AC150:AC177" si="31">POWER(X150-X$183,2)</f>
        <v>4.7358888335923672E-4</v>
      </c>
      <c r="AD150">
        <f t="shared" ref="AD150:AD177" si="32">POWER(AA150-AA$183,2)</f>
        <v>150417678185.12701</v>
      </c>
    </row>
    <row r="151" spans="1:30" x14ac:dyDescent="0.25">
      <c r="A151">
        <v>130</v>
      </c>
      <c r="B151">
        <v>2808745</v>
      </c>
      <c r="C151">
        <v>1</v>
      </c>
      <c r="D151">
        <v>0.94299999999999995</v>
      </c>
      <c r="E151">
        <v>0.20411810940503999</v>
      </c>
      <c r="G151">
        <v>130</v>
      </c>
      <c r="H151">
        <v>3605335</v>
      </c>
      <c r="I151">
        <v>1</v>
      </c>
      <c r="J151">
        <v>0.92600000000000005</v>
      </c>
      <c r="K151">
        <v>0.26459166720509503</v>
      </c>
      <c r="M151">
        <v>130</v>
      </c>
      <c r="N151">
        <v>2737990</v>
      </c>
      <c r="O151">
        <v>1</v>
      </c>
      <c r="P151">
        <v>0.93700000000000006</v>
      </c>
      <c r="Q151">
        <v>0.216365966975688</v>
      </c>
      <c r="S151" s="8">
        <f t="shared" si="24"/>
        <v>0.93533333333333335</v>
      </c>
      <c r="T151" s="9">
        <f t="shared" si="25"/>
        <v>4.9555555555555074E-5</v>
      </c>
      <c r="U151" s="10">
        <f t="shared" si="26"/>
        <v>7.0395706939809241E-3</v>
      </c>
      <c r="V151" s="8">
        <f t="shared" ref="V151:V178" si="33">AVERAGE(E151,K151,Q151)</f>
        <v>0.22835858119527433</v>
      </c>
      <c r="W151" s="9">
        <f t="shared" ref="W151:W178" si="34">AVERAGE(POWER((K151-V151),2),POWER((E151-V151),2),POWER((Q151-V151),2))</f>
        <v>6.8141993007601171E-4</v>
      </c>
      <c r="X151" s="10">
        <f t="shared" si="27"/>
        <v>2.6104021339173236E-2</v>
      </c>
      <c r="Y151" s="9">
        <f t="shared" ref="Y151:Y178" si="35">AVERAGE(B151,H151,N151)</f>
        <v>3050690</v>
      </c>
      <c r="Z151" s="9">
        <f t="shared" si="28"/>
        <v>154649916350</v>
      </c>
      <c r="AA151" s="10">
        <f t="shared" si="29"/>
        <v>393255.53568894614</v>
      </c>
      <c r="AB151">
        <f t="shared" si="30"/>
        <v>4.9897534231231817E-6</v>
      </c>
      <c r="AC151">
        <f t="shared" si="31"/>
        <v>9.710024676491219E-5</v>
      </c>
      <c r="AD151">
        <f t="shared" si="32"/>
        <v>39277238.964459993</v>
      </c>
    </row>
    <row r="152" spans="1:30" x14ac:dyDescent="0.25">
      <c r="A152">
        <v>131</v>
      </c>
      <c r="B152">
        <v>3183190</v>
      </c>
      <c r="C152">
        <v>1</v>
      </c>
      <c r="D152">
        <v>0.94</v>
      </c>
      <c r="E152">
        <v>0.218202338919043</v>
      </c>
      <c r="G152">
        <v>131</v>
      </c>
      <c r="H152">
        <v>3264280</v>
      </c>
      <c r="I152">
        <v>1</v>
      </c>
      <c r="J152">
        <v>0.89900000000000002</v>
      </c>
      <c r="K152">
        <v>0.35116483199596399</v>
      </c>
      <c r="M152">
        <v>131</v>
      </c>
      <c r="N152">
        <v>2737990</v>
      </c>
      <c r="O152">
        <v>1</v>
      </c>
      <c r="P152">
        <v>0.94699999999999995</v>
      </c>
      <c r="Q152">
        <v>0.19287633621692599</v>
      </c>
      <c r="S152" s="8">
        <f t="shared" si="24"/>
        <v>0.92866666666666664</v>
      </c>
      <c r="T152" s="9">
        <f t="shared" si="25"/>
        <v>4.4822222222222079E-4</v>
      </c>
      <c r="U152" s="10">
        <f t="shared" si="26"/>
        <v>2.1171259344267189E-2</v>
      </c>
      <c r="V152" s="8">
        <f t="shared" si="33"/>
        <v>0.25408116904397765</v>
      </c>
      <c r="W152" s="9">
        <f t="shared" si="34"/>
        <v>4.8195198748987146E-3</v>
      </c>
      <c r="X152" s="10">
        <f t="shared" si="27"/>
        <v>6.9422761936548699E-2</v>
      </c>
      <c r="Y152" s="9">
        <f t="shared" si="35"/>
        <v>3061820</v>
      </c>
      <c r="Z152" s="9">
        <f t="shared" si="28"/>
        <v>53528865800</v>
      </c>
      <c r="AA152" s="10">
        <f t="shared" si="29"/>
        <v>231363.0605779583</v>
      </c>
      <c r="AB152">
        <f t="shared" si="30"/>
        <v>2.6782842006855108E-4</v>
      </c>
      <c r="AC152">
        <f t="shared" si="31"/>
        <v>2.8273345729699115E-3</v>
      </c>
      <c r="AD152">
        <f t="shared" si="32"/>
        <v>24219240081.591972</v>
      </c>
    </row>
    <row r="153" spans="1:30" x14ac:dyDescent="0.25">
      <c r="A153">
        <v>132</v>
      </c>
      <c r="B153">
        <v>3183190</v>
      </c>
      <c r="C153">
        <v>1</v>
      </c>
      <c r="D153">
        <v>0.94799999999999995</v>
      </c>
      <c r="E153">
        <v>0.18597578692436201</v>
      </c>
      <c r="G153">
        <v>132</v>
      </c>
      <c r="H153">
        <v>2660875</v>
      </c>
      <c r="I153">
        <v>1</v>
      </c>
      <c r="J153">
        <v>0.93500000000000005</v>
      </c>
      <c r="K153">
        <v>0.21569505867361999</v>
      </c>
      <c r="M153">
        <v>132</v>
      </c>
      <c r="N153">
        <v>3284950</v>
      </c>
      <c r="O153">
        <v>1</v>
      </c>
      <c r="P153">
        <v>0.94599999999999995</v>
      </c>
      <c r="Q153">
        <v>0.169504780068993</v>
      </c>
      <c r="S153" s="8">
        <f t="shared" si="24"/>
        <v>0.94299999999999995</v>
      </c>
      <c r="T153" s="9">
        <f t="shared" si="25"/>
        <v>3.2666666666666135E-5</v>
      </c>
      <c r="U153" s="10">
        <f t="shared" si="26"/>
        <v>5.7154760664940357E-3</v>
      </c>
      <c r="V153" s="8">
        <f t="shared" si="33"/>
        <v>0.19039187522232501</v>
      </c>
      <c r="W153" s="9">
        <f t="shared" si="34"/>
        <v>3.6534122418987975E-4</v>
      </c>
      <c r="X153" s="10">
        <f t="shared" si="27"/>
        <v>1.9113901333581266E-2</v>
      </c>
      <c r="Y153" s="9">
        <f t="shared" si="35"/>
        <v>3043005</v>
      </c>
      <c r="Z153" s="9">
        <f t="shared" si="28"/>
        <v>74737518050</v>
      </c>
      <c r="AA153" s="10">
        <f t="shared" si="29"/>
        <v>273381.63444167201</v>
      </c>
      <c r="AB153">
        <f t="shared" si="30"/>
        <v>8.275194684813825E-7</v>
      </c>
      <c r="AC153">
        <f t="shared" si="31"/>
        <v>8.2014978713656774E-6</v>
      </c>
      <c r="AD153">
        <f t="shared" si="32"/>
        <v>12906492662.911747</v>
      </c>
    </row>
    <row r="154" spans="1:30" x14ac:dyDescent="0.25">
      <c r="A154">
        <v>133</v>
      </c>
      <c r="B154">
        <v>3183190</v>
      </c>
      <c r="C154">
        <v>1</v>
      </c>
      <c r="D154">
        <v>0.94499999999999995</v>
      </c>
      <c r="E154">
        <v>0.18332041972875501</v>
      </c>
      <c r="G154">
        <v>133</v>
      </c>
      <c r="H154">
        <v>3549685</v>
      </c>
      <c r="I154">
        <v>1</v>
      </c>
      <c r="J154">
        <v>0.93400000000000005</v>
      </c>
      <c r="K154">
        <v>0.22138048762083001</v>
      </c>
      <c r="M154">
        <v>133</v>
      </c>
      <c r="N154">
        <v>1767295</v>
      </c>
      <c r="O154">
        <v>1</v>
      </c>
      <c r="P154">
        <v>0.94399999999999995</v>
      </c>
      <c r="Q154">
        <v>0.197501634612679</v>
      </c>
      <c r="S154" s="8">
        <f t="shared" si="24"/>
        <v>0.94099999999999995</v>
      </c>
      <c r="T154" s="9">
        <f t="shared" si="25"/>
        <v>2.4666666666666194E-5</v>
      </c>
      <c r="U154" s="10">
        <f t="shared" si="26"/>
        <v>4.9665548085837327E-3</v>
      </c>
      <c r="V154" s="8">
        <f t="shared" si="33"/>
        <v>0.20073418065408802</v>
      </c>
      <c r="W154" s="9">
        <f t="shared" si="34"/>
        <v>2.4665280494647426E-4</v>
      </c>
      <c r="X154" s="10">
        <f t="shared" si="27"/>
        <v>1.5705184015046569E-2</v>
      </c>
      <c r="Y154" s="9">
        <f t="shared" si="35"/>
        <v>2833390</v>
      </c>
      <c r="Z154" s="9">
        <f t="shared" si="28"/>
        <v>590665705350</v>
      </c>
      <c r="AA154" s="10">
        <f t="shared" si="29"/>
        <v>768547.78989338072</v>
      </c>
      <c r="AB154">
        <f t="shared" si="30"/>
        <v>2.5843685261118974E-8</v>
      </c>
      <c r="AC154">
        <f t="shared" si="31"/>
        <v>2.969068319243909E-7</v>
      </c>
      <c r="AD154">
        <f t="shared" si="32"/>
        <v>145587583188.99039</v>
      </c>
    </row>
    <row r="155" spans="1:30" x14ac:dyDescent="0.25">
      <c r="A155">
        <v>134</v>
      </c>
      <c r="B155">
        <v>3825550</v>
      </c>
      <c r="C155">
        <v>1</v>
      </c>
      <c r="D155">
        <v>0.94399999999999995</v>
      </c>
      <c r="E155">
        <v>0.18474558544158901</v>
      </c>
      <c r="G155">
        <v>134</v>
      </c>
      <c r="H155">
        <v>3977395</v>
      </c>
      <c r="I155">
        <v>1</v>
      </c>
      <c r="J155">
        <v>0.93700000000000006</v>
      </c>
      <c r="K155">
        <v>0.211383040845394</v>
      </c>
      <c r="M155">
        <v>134</v>
      </c>
      <c r="N155">
        <v>1762525</v>
      </c>
      <c r="O155">
        <v>1</v>
      </c>
      <c r="P155">
        <v>0.94299999999999995</v>
      </c>
      <c r="Q155">
        <v>0.179361614063382</v>
      </c>
      <c r="S155" s="8">
        <f t="shared" si="24"/>
        <v>0.94133333333333324</v>
      </c>
      <c r="T155" s="9">
        <f t="shared" si="25"/>
        <v>9.5555555555552516E-6</v>
      </c>
      <c r="U155" s="10">
        <f t="shared" si="26"/>
        <v>3.0912061651651853E-3</v>
      </c>
      <c r="V155" s="8">
        <f t="shared" si="33"/>
        <v>0.19183008011678834</v>
      </c>
      <c r="W155" s="9">
        <f t="shared" si="34"/>
        <v>1.9599032792742309E-4</v>
      </c>
      <c r="X155" s="10">
        <f t="shared" si="27"/>
        <v>1.399965456457491E-2</v>
      </c>
      <c r="Y155" s="9">
        <f t="shared" si="35"/>
        <v>3188490</v>
      </c>
      <c r="Z155" s="9">
        <f t="shared" si="28"/>
        <v>1020530907950</v>
      </c>
      <c r="AA155" s="10">
        <f t="shared" si="29"/>
        <v>1010213.2982444846</v>
      </c>
      <c r="AB155">
        <f t="shared" si="30"/>
        <v>2.939815200982797E-6</v>
      </c>
      <c r="AC155">
        <f t="shared" si="31"/>
        <v>5.0643948060030656E-6</v>
      </c>
      <c r="AD155">
        <f t="shared" si="32"/>
        <v>388409298575.15747</v>
      </c>
    </row>
    <row r="156" spans="1:30" x14ac:dyDescent="0.25">
      <c r="A156">
        <v>135</v>
      </c>
      <c r="B156">
        <v>4768420</v>
      </c>
      <c r="C156">
        <v>1</v>
      </c>
      <c r="D156">
        <v>0.94199999999999995</v>
      </c>
      <c r="E156">
        <v>0.201247956424951</v>
      </c>
      <c r="G156">
        <v>135</v>
      </c>
      <c r="H156">
        <v>3977395</v>
      </c>
      <c r="I156">
        <v>1</v>
      </c>
      <c r="J156">
        <v>0.94899999999999995</v>
      </c>
      <c r="K156">
        <v>0.185026123538613</v>
      </c>
      <c r="M156">
        <v>135</v>
      </c>
      <c r="N156">
        <v>3464620</v>
      </c>
      <c r="O156">
        <v>1</v>
      </c>
      <c r="P156">
        <v>0.94199999999999995</v>
      </c>
      <c r="Q156">
        <v>0.210793406546115</v>
      </c>
      <c r="S156" s="8">
        <f t="shared" si="24"/>
        <v>0.94433333333333336</v>
      </c>
      <c r="T156" s="9">
        <f t="shared" si="25"/>
        <v>1.0888888888888908E-5</v>
      </c>
      <c r="U156" s="10">
        <f t="shared" si="26"/>
        <v>3.2998316455372248E-3</v>
      </c>
      <c r="V156" s="8">
        <f t="shared" si="33"/>
        <v>0.19902249550322634</v>
      </c>
      <c r="W156" s="9">
        <f t="shared" si="34"/>
        <v>1.1313515042184534E-4</v>
      </c>
      <c r="X156" s="10">
        <f t="shared" si="27"/>
        <v>1.063650085422106E-2</v>
      </c>
      <c r="Y156" s="9">
        <f t="shared" si="35"/>
        <v>4070145</v>
      </c>
      <c r="Z156" s="9">
        <f t="shared" si="28"/>
        <v>287617021250</v>
      </c>
      <c r="AA156" s="10">
        <f t="shared" si="29"/>
        <v>536299.37651464785</v>
      </c>
      <c r="AB156">
        <f t="shared" si="30"/>
        <v>2.2679259134635606E-6</v>
      </c>
      <c r="AC156">
        <f t="shared" si="31"/>
        <v>3.1512221349915528E-5</v>
      </c>
      <c r="AD156">
        <f t="shared" si="32"/>
        <v>22293773645.293777</v>
      </c>
    </row>
    <row r="157" spans="1:30" x14ac:dyDescent="0.25">
      <c r="A157">
        <v>136</v>
      </c>
      <c r="B157">
        <v>4453600</v>
      </c>
      <c r="C157">
        <v>1</v>
      </c>
      <c r="D157">
        <v>0.94599999999999995</v>
      </c>
      <c r="E157">
        <v>0.18575410690903599</v>
      </c>
      <c r="G157">
        <v>136</v>
      </c>
      <c r="H157">
        <v>3628390</v>
      </c>
      <c r="I157">
        <v>1</v>
      </c>
      <c r="J157">
        <v>0.94199999999999995</v>
      </c>
      <c r="K157">
        <v>0.18599325059354299</v>
      </c>
      <c r="M157">
        <v>136</v>
      </c>
      <c r="N157">
        <v>3741280</v>
      </c>
      <c r="O157">
        <v>1</v>
      </c>
      <c r="P157">
        <v>0.95099999999999996</v>
      </c>
      <c r="Q157">
        <v>0.167144912779331</v>
      </c>
      <c r="S157" s="8">
        <f t="shared" si="24"/>
        <v>0.94633333333333336</v>
      </c>
      <c r="T157" s="9">
        <f t="shared" si="25"/>
        <v>1.3555555555555579E-5</v>
      </c>
      <c r="U157" s="10">
        <f t="shared" si="26"/>
        <v>3.6817870057290901E-3</v>
      </c>
      <c r="V157" s="8">
        <f t="shared" si="33"/>
        <v>0.17963075676063667</v>
      </c>
      <c r="W157" s="9">
        <f t="shared" si="34"/>
        <v>7.7957681579726685E-5</v>
      </c>
      <c r="X157" s="10">
        <f t="shared" si="27"/>
        <v>8.8293647325119982E-3</v>
      </c>
      <c r="Y157" s="9">
        <f t="shared" si="35"/>
        <v>3941090</v>
      </c>
      <c r="Z157" s="9">
        <f t="shared" si="28"/>
        <v>133457275400</v>
      </c>
      <c r="AA157" s="10">
        <f t="shared" si="29"/>
        <v>365318.04691254988</v>
      </c>
      <c r="AB157">
        <f t="shared" si="30"/>
        <v>1.2633941864972349E-6</v>
      </c>
      <c r="AC157">
        <f t="shared" si="31"/>
        <v>5.5066949677685738E-5</v>
      </c>
      <c r="AD157">
        <f t="shared" si="32"/>
        <v>469603341.1867606</v>
      </c>
    </row>
    <row r="158" spans="1:30" x14ac:dyDescent="0.25">
      <c r="A158">
        <v>137</v>
      </c>
      <c r="B158">
        <v>3225325</v>
      </c>
      <c r="C158">
        <v>1</v>
      </c>
      <c r="D158">
        <v>0.94499999999999995</v>
      </c>
      <c r="E158">
        <v>0.20682248559594099</v>
      </c>
      <c r="G158">
        <v>137</v>
      </c>
      <c r="H158">
        <v>5022820</v>
      </c>
      <c r="I158">
        <v>1</v>
      </c>
      <c r="J158">
        <v>0.93799999999999994</v>
      </c>
      <c r="K158">
        <v>0.207956588029861</v>
      </c>
      <c r="M158">
        <v>137</v>
      </c>
      <c r="N158">
        <v>3894715</v>
      </c>
      <c r="O158">
        <v>1</v>
      </c>
      <c r="P158">
        <v>0.94599999999999995</v>
      </c>
      <c r="Q158">
        <v>0.20009052789211201</v>
      </c>
      <c r="S158" s="8">
        <f t="shared" si="24"/>
        <v>0.94299999999999995</v>
      </c>
      <c r="T158" s="9">
        <f t="shared" si="25"/>
        <v>1.2666666666666691E-5</v>
      </c>
      <c r="U158" s="10">
        <f t="shared" si="26"/>
        <v>3.5590260840104404E-3</v>
      </c>
      <c r="V158" s="8">
        <f t="shared" si="33"/>
        <v>0.20495653383930468</v>
      </c>
      <c r="W158" s="9">
        <f t="shared" si="34"/>
        <v>1.2053371660827692E-5</v>
      </c>
      <c r="X158" s="10">
        <f t="shared" si="27"/>
        <v>3.4717966041845961E-3</v>
      </c>
      <c r="Y158" s="9">
        <f t="shared" si="35"/>
        <v>4047620</v>
      </c>
      <c r="Z158" s="9">
        <f t="shared" si="28"/>
        <v>550188015350</v>
      </c>
      <c r="AA158" s="10">
        <f t="shared" si="29"/>
        <v>741746.59780143248</v>
      </c>
      <c r="AB158">
        <f t="shared" si="30"/>
        <v>1.5544329687058944E-6</v>
      </c>
      <c r="AC158">
        <f t="shared" si="31"/>
        <v>1.6328441392068701E-4</v>
      </c>
      <c r="AD158">
        <f t="shared" si="32"/>
        <v>125853393014.71921</v>
      </c>
    </row>
    <row r="159" spans="1:30" x14ac:dyDescent="0.25">
      <c r="A159">
        <v>138</v>
      </c>
      <c r="B159">
        <v>3225325</v>
      </c>
      <c r="C159">
        <v>1</v>
      </c>
      <c r="D159">
        <v>0.95</v>
      </c>
      <c r="E159">
        <v>0.19174555730819701</v>
      </c>
      <c r="G159">
        <v>138</v>
      </c>
      <c r="H159">
        <v>2982055</v>
      </c>
      <c r="I159">
        <v>1</v>
      </c>
      <c r="J159">
        <v>0.94599999999999995</v>
      </c>
      <c r="K159">
        <v>0.193260683715343</v>
      </c>
      <c r="M159">
        <v>138</v>
      </c>
      <c r="N159">
        <v>3185575</v>
      </c>
      <c r="O159">
        <v>1</v>
      </c>
      <c r="P159">
        <v>0.94</v>
      </c>
      <c r="Q159">
        <v>0.22080167356133401</v>
      </c>
      <c r="S159" s="8">
        <f t="shared" si="24"/>
        <v>0.94533333333333325</v>
      </c>
      <c r="T159" s="9">
        <f t="shared" si="25"/>
        <v>1.6888888888888918E-5</v>
      </c>
      <c r="U159" s="10">
        <f t="shared" si="26"/>
        <v>4.1096093353126546E-3</v>
      </c>
      <c r="V159" s="8">
        <f t="shared" si="33"/>
        <v>0.20193597152829135</v>
      </c>
      <c r="W159" s="9">
        <f t="shared" si="34"/>
        <v>1.7833995793804707E-4</v>
      </c>
      <c r="X159" s="10">
        <f t="shared" si="27"/>
        <v>1.3354398449127055E-2</v>
      </c>
      <c r="Y159" s="9">
        <f t="shared" si="35"/>
        <v>3130985</v>
      </c>
      <c r="Z159" s="9">
        <f t="shared" si="28"/>
        <v>11353416200</v>
      </c>
      <c r="AA159" s="10">
        <f t="shared" si="29"/>
        <v>106552.41057808124</v>
      </c>
      <c r="AB159">
        <f t="shared" si="30"/>
        <v>4.8467461307584896E-7</v>
      </c>
      <c r="AC159">
        <f t="shared" si="31"/>
        <v>8.3849461226100155E-6</v>
      </c>
      <c r="AD159">
        <f t="shared" si="32"/>
        <v>78644333011.166931</v>
      </c>
    </row>
    <row r="160" spans="1:30" x14ac:dyDescent="0.25">
      <c r="A160">
        <v>139</v>
      </c>
      <c r="B160">
        <v>3885970</v>
      </c>
      <c r="C160">
        <v>1</v>
      </c>
      <c r="D160">
        <v>0.94399999999999995</v>
      </c>
      <c r="E160">
        <v>0.20385661137104</v>
      </c>
      <c r="G160">
        <v>139</v>
      </c>
      <c r="H160">
        <v>2982055</v>
      </c>
      <c r="I160">
        <v>1</v>
      </c>
      <c r="J160">
        <v>0.94499999999999995</v>
      </c>
      <c r="K160">
        <v>0.176271673858165</v>
      </c>
      <c r="M160">
        <v>139</v>
      </c>
      <c r="N160">
        <v>3353320</v>
      </c>
      <c r="O160">
        <v>1</v>
      </c>
      <c r="P160">
        <v>0.94199999999999995</v>
      </c>
      <c r="Q160">
        <v>0.14631638500094399</v>
      </c>
      <c r="S160" s="8">
        <f t="shared" si="24"/>
        <v>0.94366666666666654</v>
      </c>
      <c r="T160" s="9">
        <f t="shared" si="25"/>
        <v>1.5555555555555583E-6</v>
      </c>
      <c r="U160" s="10">
        <f t="shared" si="26"/>
        <v>1.2472191289246482E-3</v>
      </c>
      <c r="V160" s="8">
        <f t="shared" si="33"/>
        <v>0.17548155674338298</v>
      </c>
      <c r="W160" s="9">
        <f t="shared" si="34"/>
        <v>5.5212508431451781E-4</v>
      </c>
      <c r="X160" s="10">
        <f t="shared" si="27"/>
        <v>2.3497342069147265E-2</v>
      </c>
      <c r="Y160" s="9">
        <f t="shared" si="35"/>
        <v>3407115</v>
      </c>
      <c r="Z160" s="9">
        <f t="shared" si="28"/>
        <v>137624005550</v>
      </c>
      <c r="AA160" s="10">
        <f t="shared" si="29"/>
        <v>370977.09572155529</v>
      </c>
      <c r="AB160">
        <f t="shared" si="30"/>
        <v>1.2663462911872082E-5</v>
      </c>
      <c r="AC160">
        <f t="shared" si="31"/>
        <v>5.252287137363044E-5</v>
      </c>
      <c r="AD160">
        <f t="shared" si="32"/>
        <v>256361227.98801878</v>
      </c>
    </row>
    <row r="161" spans="1:30" x14ac:dyDescent="0.25">
      <c r="A161">
        <v>140</v>
      </c>
      <c r="B161">
        <v>4515610</v>
      </c>
      <c r="C161">
        <v>1</v>
      </c>
      <c r="D161">
        <v>0.95699999999999996</v>
      </c>
      <c r="E161">
        <v>0.15636235183477401</v>
      </c>
      <c r="G161">
        <v>140</v>
      </c>
      <c r="H161">
        <v>4303345</v>
      </c>
      <c r="I161">
        <v>1</v>
      </c>
      <c r="J161">
        <v>0.94399999999999995</v>
      </c>
      <c r="K161">
        <v>0.182813057720661</v>
      </c>
      <c r="M161">
        <v>140</v>
      </c>
      <c r="N161">
        <v>4653940</v>
      </c>
      <c r="O161">
        <v>1</v>
      </c>
      <c r="P161">
        <v>0.94099999999999995</v>
      </c>
      <c r="Q161">
        <v>0.19798437350988299</v>
      </c>
      <c r="S161" s="8">
        <f t="shared" si="24"/>
        <v>0.94733333333333325</v>
      </c>
      <c r="T161" s="9">
        <f t="shared" si="25"/>
        <v>4.8222222222222306E-5</v>
      </c>
      <c r="U161" s="10">
        <f t="shared" si="26"/>
        <v>6.9442222186665587E-3</v>
      </c>
      <c r="V161" s="8">
        <f t="shared" si="33"/>
        <v>0.17905326102177266</v>
      </c>
      <c r="W161" s="9">
        <f t="shared" si="34"/>
        <v>2.9580015032902606E-4</v>
      </c>
      <c r="X161" s="10">
        <f t="shared" si="27"/>
        <v>1.7198841540319688E-2</v>
      </c>
      <c r="Y161" s="9">
        <f t="shared" si="35"/>
        <v>4490965</v>
      </c>
      <c r="Z161" s="9">
        <f t="shared" si="28"/>
        <v>20789830350</v>
      </c>
      <c r="AA161" s="10">
        <f t="shared" si="29"/>
        <v>144186.78979018849</v>
      </c>
      <c r="AB161">
        <f t="shared" si="30"/>
        <v>4.5728705599019447E-6</v>
      </c>
      <c r="AC161">
        <f t="shared" si="31"/>
        <v>9.0015682244551407E-7</v>
      </c>
      <c r="AD161">
        <f t="shared" si="32"/>
        <v>58952612265.171303</v>
      </c>
    </row>
    <row r="162" spans="1:30" x14ac:dyDescent="0.25">
      <c r="A162">
        <v>141</v>
      </c>
      <c r="B162">
        <v>4809760</v>
      </c>
      <c r="C162">
        <v>1</v>
      </c>
      <c r="D162">
        <v>0.94299999999999995</v>
      </c>
      <c r="E162">
        <v>0.18612513062357899</v>
      </c>
      <c r="G162">
        <v>141</v>
      </c>
      <c r="H162">
        <v>4303345</v>
      </c>
      <c r="I162">
        <v>1</v>
      </c>
      <c r="J162">
        <v>0.94299999999999995</v>
      </c>
      <c r="K162">
        <v>0.17615103220939601</v>
      </c>
      <c r="M162">
        <v>141</v>
      </c>
      <c r="N162">
        <v>3924130</v>
      </c>
      <c r="O162">
        <v>1</v>
      </c>
      <c r="P162">
        <v>0.93799999999999994</v>
      </c>
      <c r="Q162">
        <v>0.21924884411692599</v>
      </c>
      <c r="S162" s="8">
        <f t="shared" si="24"/>
        <v>0.94133333333333324</v>
      </c>
      <c r="T162" s="9">
        <f t="shared" si="25"/>
        <v>5.555555555555566E-6</v>
      </c>
      <c r="U162" s="10">
        <f t="shared" si="26"/>
        <v>2.3570226039551605E-3</v>
      </c>
      <c r="V162" s="8">
        <f t="shared" si="33"/>
        <v>0.19384166898330035</v>
      </c>
      <c r="W162" s="9">
        <f t="shared" si="34"/>
        <v>3.3934271399799768E-4</v>
      </c>
      <c r="X162" s="10">
        <f t="shared" si="27"/>
        <v>1.8421257123171525E-2</v>
      </c>
      <c r="Y162" s="9">
        <f t="shared" si="35"/>
        <v>4345745</v>
      </c>
      <c r="Z162" s="9">
        <f t="shared" si="28"/>
        <v>131622296150</v>
      </c>
      <c r="AA162" s="10">
        <f t="shared" si="29"/>
        <v>362797.87230632984</v>
      </c>
      <c r="AB162">
        <f t="shared" si="30"/>
        <v>5.9964867167122401E-6</v>
      </c>
      <c r="AC162">
        <f t="shared" si="31"/>
        <v>4.7140292361617967E-6</v>
      </c>
      <c r="AD162">
        <f t="shared" si="32"/>
        <v>585180668.13236427</v>
      </c>
    </row>
    <row r="163" spans="1:30" x14ac:dyDescent="0.25">
      <c r="A163">
        <v>142</v>
      </c>
      <c r="B163">
        <v>4418620</v>
      </c>
      <c r="C163">
        <v>1</v>
      </c>
      <c r="D163">
        <v>0.95499999999999996</v>
      </c>
      <c r="E163">
        <v>0.17022300100326501</v>
      </c>
      <c r="G163">
        <v>142</v>
      </c>
      <c r="H163">
        <v>4303345</v>
      </c>
      <c r="I163">
        <v>1</v>
      </c>
      <c r="J163">
        <v>0.94499999999999995</v>
      </c>
      <c r="K163">
        <v>0.21167479950189499</v>
      </c>
      <c r="M163">
        <v>142</v>
      </c>
      <c r="N163">
        <v>3552865</v>
      </c>
      <c r="O163">
        <v>1</v>
      </c>
      <c r="P163">
        <v>0.94299999999999995</v>
      </c>
      <c r="Q163">
        <v>0.192529282271862</v>
      </c>
      <c r="S163" s="8">
        <f t="shared" si="24"/>
        <v>0.94766666666666666</v>
      </c>
      <c r="T163" s="9">
        <f t="shared" si="25"/>
        <v>2.7555555555555606E-5</v>
      </c>
      <c r="U163" s="10">
        <f t="shared" si="26"/>
        <v>5.2493385826745459E-3</v>
      </c>
      <c r="V163" s="8">
        <f t="shared" si="33"/>
        <v>0.19147569425900732</v>
      </c>
      <c r="W163" s="9">
        <f t="shared" si="34"/>
        <v>2.8693029031225266E-4</v>
      </c>
      <c r="X163" s="10">
        <f t="shared" si="27"/>
        <v>1.693901680476918E-2</v>
      </c>
      <c r="Y163" s="9">
        <f t="shared" si="35"/>
        <v>4091610</v>
      </c>
      <c r="Z163" s="9">
        <f t="shared" si="28"/>
        <v>147337808450</v>
      </c>
      <c r="AA163" s="10">
        <f t="shared" si="29"/>
        <v>383846.07390202652</v>
      </c>
      <c r="AB163">
        <f t="shared" si="30"/>
        <v>1.9673082476762158E-7</v>
      </c>
      <c r="AC163">
        <f t="shared" si="31"/>
        <v>4.7463999302135227E-7</v>
      </c>
      <c r="AD163">
        <f t="shared" si="32"/>
        <v>9874088.3479166869</v>
      </c>
    </row>
    <row r="164" spans="1:30" x14ac:dyDescent="0.25">
      <c r="A164">
        <v>143</v>
      </c>
      <c r="B164">
        <v>3098125</v>
      </c>
      <c r="C164">
        <v>1</v>
      </c>
      <c r="D164">
        <v>0.94499999999999995</v>
      </c>
      <c r="E164">
        <v>0.18623705935478199</v>
      </c>
      <c r="G164">
        <v>143</v>
      </c>
      <c r="H164">
        <v>3539350</v>
      </c>
      <c r="I164">
        <v>1</v>
      </c>
      <c r="J164">
        <v>0.94099999999999995</v>
      </c>
      <c r="K164">
        <v>0.21412778276205</v>
      </c>
      <c r="M164">
        <v>143</v>
      </c>
      <c r="N164">
        <v>3200680</v>
      </c>
      <c r="O164">
        <v>1</v>
      </c>
      <c r="P164">
        <v>0.94199999999999995</v>
      </c>
      <c r="Q164">
        <v>0.17233777353167501</v>
      </c>
      <c r="S164" s="8">
        <f t="shared" si="24"/>
        <v>0.94266666666666665</v>
      </c>
      <c r="T164" s="9">
        <f t="shared" si="25"/>
        <v>2.8888888888888945E-6</v>
      </c>
      <c r="U164" s="10">
        <f t="shared" si="26"/>
        <v>1.6996731711975965E-3</v>
      </c>
      <c r="V164" s="8">
        <f t="shared" si="33"/>
        <v>0.19090087188283567</v>
      </c>
      <c r="W164" s="9">
        <f t="shared" si="34"/>
        <v>3.0194305222755295E-4</v>
      </c>
      <c r="X164" s="10">
        <f t="shared" si="27"/>
        <v>1.737650863170024E-2</v>
      </c>
      <c r="Y164" s="9">
        <f t="shared" si="35"/>
        <v>3279385</v>
      </c>
      <c r="Z164" s="9">
        <f t="shared" si="28"/>
        <v>35543821950</v>
      </c>
      <c r="AA164" s="10">
        <f t="shared" si="29"/>
        <v>188530.69232886194</v>
      </c>
      <c r="AB164">
        <f t="shared" si="30"/>
        <v>9.6479934103641448E-6</v>
      </c>
      <c r="AC164">
        <f t="shared" si="31"/>
        <v>1.2688513902623948E-6</v>
      </c>
      <c r="AD164">
        <f t="shared" si="32"/>
        <v>39385453842.167076</v>
      </c>
    </row>
    <row r="165" spans="1:30" x14ac:dyDescent="0.25">
      <c r="A165">
        <v>144</v>
      </c>
      <c r="B165">
        <v>3769900</v>
      </c>
      <c r="C165">
        <v>1</v>
      </c>
      <c r="D165">
        <v>0.94899999999999995</v>
      </c>
      <c r="E165">
        <v>0.172491503044962</v>
      </c>
      <c r="G165">
        <v>144</v>
      </c>
      <c r="H165">
        <v>3985345</v>
      </c>
      <c r="I165">
        <v>1</v>
      </c>
      <c r="J165">
        <v>0.94899999999999995</v>
      </c>
      <c r="K165">
        <v>0.18643672579526899</v>
      </c>
      <c r="M165">
        <v>144</v>
      </c>
      <c r="N165">
        <v>2670415</v>
      </c>
      <c r="O165">
        <v>1</v>
      </c>
      <c r="P165">
        <v>0.94</v>
      </c>
      <c r="Q165">
        <v>0.19208364036679201</v>
      </c>
      <c r="S165" s="8">
        <f t="shared" si="24"/>
        <v>0.94600000000000006</v>
      </c>
      <c r="T165" s="9">
        <f t="shared" si="25"/>
        <v>1.8000000000000031E-5</v>
      </c>
      <c r="U165" s="10">
        <f t="shared" si="26"/>
        <v>4.2426406871192892E-3</v>
      </c>
      <c r="V165" s="8">
        <f t="shared" si="33"/>
        <v>0.18367062306900769</v>
      </c>
      <c r="W165" s="9">
        <f t="shared" si="34"/>
        <v>6.78009696190226E-5</v>
      </c>
      <c r="X165" s="10">
        <f t="shared" si="27"/>
        <v>8.2341344183236766E-3</v>
      </c>
      <c r="Y165" s="9">
        <f t="shared" si="35"/>
        <v>3475220</v>
      </c>
      <c r="Z165" s="9">
        <f t="shared" si="28"/>
        <v>331591635350</v>
      </c>
      <c r="AA165" s="10">
        <f t="shared" si="29"/>
        <v>575839.93900215009</v>
      </c>
      <c r="AB165">
        <f t="shared" si="30"/>
        <v>3.1714288799266246E-7</v>
      </c>
      <c r="AC165">
        <f t="shared" si="31"/>
        <v>6.4255312918810669E-5</v>
      </c>
      <c r="AD165">
        <f t="shared" si="32"/>
        <v>35664911293.396042</v>
      </c>
    </row>
    <row r="166" spans="1:30" x14ac:dyDescent="0.25">
      <c r="A166">
        <v>145</v>
      </c>
      <c r="B166">
        <v>3236455</v>
      </c>
      <c r="C166">
        <v>1</v>
      </c>
      <c r="D166">
        <v>0.94199999999999995</v>
      </c>
      <c r="E166">
        <v>0.19914438295364301</v>
      </c>
      <c r="G166">
        <v>145</v>
      </c>
      <c r="H166">
        <v>3985345</v>
      </c>
      <c r="I166">
        <v>1</v>
      </c>
      <c r="J166">
        <v>0.94699999999999995</v>
      </c>
      <c r="K166">
        <v>0.17146191358566201</v>
      </c>
      <c r="M166">
        <v>145</v>
      </c>
      <c r="N166">
        <v>2908915</v>
      </c>
      <c r="O166">
        <v>1</v>
      </c>
      <c r="P166">
        <v>0.94899999999999995</v>
      </c>
      <c r="Q166">
        <v>0.184514818653464</v>
      </c>
      <c r="S166" s="8">
        <f t="shared" si="24"/>
        <v>0.94599999999999984</v>
      </c>
      <c r="T166" s="9">
        <f t="shared" si="25"/>
        <v>8.6666666666666814E-6</v>
      </c>
      <c r="U166" s="10">
        <f t="shared" si="26"/>
        <v>2.9439202887759515E-3</v>
      </c>
      <c r="V166" s="8">
        <f t="shared" si="33"/>
        <v>0.185040371730923</v>
      </c>
      <c r="W166" s="9">
        <f t="shared" si="34"/>
        <v>1.2785795473681431E-4</v>
      </c>
      <c r="X166" s="10">
        <f t="shared" si="27"/>
        <v>1.1307429183364992E-2</v>
      </c>
      <c r="Y166" s="9">
        <f t="shared" si="35"/>
        <v>3376905</v>
      </c>
      <c r="Z166" s="9">
        <f t="shared" si="28"/>
        <v>202980025400</v>
      </c>
      <c r="AA166" s="10">
        <f t="shared" si="29"/>
        <v>450533.04584680579</v>
      </c>
      <c r="AB166">
        <f t="shared" si="30"/>
        <v>3.4665777969519578E-6</v>
      </c>
      <c r="AC166">
        <f t="shared" si="31"/>
        <v>2.442975353249029E-5</v>
      </c>
      <c r="AD166">
        <f t="shared" si="32"/>
        <v>4037924542.7278056</v>
      </c>
    </row>
    <row r="167" spans="1:30" x14ac:dyDescent="0.25">
      <c r="A167">
        <v>146</v>
      </c>
      <c r="B167">
        <v>2855650</v>
      </c>
      <c r="C167">
        <v>1</v>
      </c>
      <c r="D167">
        <v>0.94499999999999995</v>
      </c>
      <c r="E167">
        <v>0.19320202499628</v>
      </c>
      <c r="G167">
        <v>146</v>
      </c>
      <c r="H167">
        <v>3416920</v>
      </c>
      <c r="I167">
        <v>1</v>
      </c>
      <c r="J167">
        <v>0.93600000000000005</v>
      </c>
      <c r="K167">
        <v>0.19541192400455401</v>
      </c>
      <c r="M167">
        <v>146</v>
      </c>
      <c r="N167">
        <v>3201475</v>
      </c>
      <c r="O167">
        <v>1</v>
      </c>
      <c r="P167">
        <v>0.94599999999999995</v>
      </c>
      <c r="Q167">
        <v>0.17982557986676601</v>
      </c>
      <c r="S167" s="8">
        <f t="shared" si="24"/>
        <v>0.94233333333333336</v>
      </c>
      <c r="T167" s="9">
        <f t="shared" si="25"/>
        <v>2.0222222222221788E-5</v>
      </c>
      <c r="U167" s="10">
        <f t="shared" si="26"/>
        <v>4.496912521077299E-3</v>
      </c>
      <c r="V167" s="8">
        <f t="shared" si="33"/>
        <v>0.1894798429558667</v>
      </c>
      <c r="W167" s="9">
        <f t="shared" si="34"/>
        <v>4.7416340167914183E-5</v>
      </c>
      <c r="X167" s="10">
        <f t="shared" si="27"/>
        <v>6.8859523791494652E-3</v>
      </c>
      <c r="Y167" s="9">
        <f t="shared" si="35"/>
        <v>3158015</v>
      </c>
      <c r="Z167" s="9">
        <f t="shared" si="28"/>
        <v>53448387950</v>
      </c>
      <c r="AA167" s="10">
        <f t="shared" si="29"/>
        <v>231189.07402816424</v>
      </c>
      <c r="AB167">
        <f t="shared" si="30"/>
        <v>9.5408444954238876E-8</v>
      </c>
      <c r="AC167">
        <f t="shared" si="31"/>
        <v>8.7686803567608261E-5</v>
      </c>
      <c r="AD167">
        <f t="shared" si="32"/>
        <v>24273423777.725834</v>
      </c>
    </row>
    <row r="168" spans="1:30" x14ac:dyDescent="0.25">
      <c r="A168">
        <v>147</v>
      </c>
      <c r="B168">
        <v>5294710</v>
      </c>
      <c r="C168">
        <v>1</v>
      </c>
      <c r="D168">
        <v>0.94699999999999995</v>
      </c>
      <c r="E168">
        <v>0.19193390420079201</v>
      </c>
      <c r="G168">
        <v>147</v>
      </c>
      <c r="H168">
        <v>5078470</v>
      </c>
      <c r="I168">
        <v>1</v>
      </c>
      <c r="J168">
        <v>0.93899999999999995</v>
      </c>
      <c r="K168">
        <v>0.241424041569232</v>
      </c>
      <c r="M168">
        <v>147</v>
      </c>
      <c r="N168">
        <v>2904940</v>
      </c>
      <c r="O168">
        <v>1</v>
      </c>
      <c r="P168">
        <v>0.94399999999999995</v>
      </c>
      <c r="Q168">
        <v>0.189140591144561</v>
      </c>
      <c r="S168" s="8">
        <f t="shared" si="24"/>
        <v>0.94333333333333336</v>
      </c>
      <c r="T168" s="9">
        <f t="shared" si="25"/>
        <v>1.0888888888888908E-5</v>
      </c>
      <c r="U168" s="10">
        <f t="shared" si="26"/>
        <v>3.2998316455372248E-3</v>
      </c>
      <c r="V168" s="8">
        <f t="shared" si="33"/>
        <v>0.20749951230486166</v>
      </c>
      <c r="W168" s="9">
        <f t="shared" si="34"/>
        <v>5.7673727587624461E-4</v>
      </c>
      <c r="X168" s="10">
        <f t="shared" si="27"/>
        <v>2.4015355002086573E-2</v>
      </c>
      <c r="Y168" s="9">
        <f t="shared" si="35"/>
        <v>4426040</v>
      </c>
      <c r="Z168" s="9">
        <f t="shared" si="28"/>
        <v>1164665894600</v>
      </c>
      <c r="AA168" s="10">
        <f t="shared" si="29"/>
        <v>1079196.8748101525</v>
      </c>
      <c r="AB168">
        <f t="shared" si="30"/>
        <v>2.2679259134635606E-6</v>
      </c>
      <c r="AC168">
        <f t="shared" si="31"/>
        <v>6.0299564298336398E-5</v>
      </c>
      <c r="AD168">
        <f t="shared" si="32"/>
        <v>479152600125.52405</v>
      </c>
    </row>
    <row r="169" spans="1:30" x14ac:dyDescent="0.25">
      <c r="A169">
        <v>148</v>
      </c>
      <c r="B169">
        <v>5294710</v>
      </c>
      <c r="C169">
        <v>1</v>
      </c>
      <c r="D169">
        <v>0.93700000000000006</v>
      </c>
      <c r="E169">
        <v>0.246323791861534</v>
      </c>
      <c r="G169">
        <v>148</v>
      </c>
      <c r="H169">
        <v>3925720</v>
      </c>
      <c r="I169">
        <v>1</v>
      </c>
      <c r="J169">
        <v>0.94</v>
      </c>
      <c r="K169">
        <v>0.22561503750085801</v>
      </c>
      <c r="M169">
        <v>148</v>
      </c>
      <c r="N169">
        <v>3520270</v>
      </c>
      <c r="O169">
        <v>1</v>
      </c>
      <c r="P169">
        <v>0.94299999999999995</v>
      </c>
      <c r="Q169">
        <v>0.172740031659603</v>
      </c>
      <c r="S169" s="8">
        <f t="shared" si="24"/>
        <v>0.94</v>
      </c>
      <c r="T169" s="9">
        <f t="shared" si="25"/>
        <v>5.9999999999997892E-6</v>
      </c>
      <c r="U169" s="10">
        <f t="shared" si="26"/>
        <v>2.4494897427831349E-3</v>
      </c>
      <c r="V169" s="8">
        <f t="shared" si="33"/>
        <v>0.21489295367399833</v>
      </c>
      <c r="W169" s="9">
        <f t="shared" si="34"/>
        <v>9.5990983503765025E-4</v>
      </c>
      <c r="X169" s="10">
        <f t="shared" si="27"/>
        <v>3.098241170466964E-2</v>
      </c>
      <c r="Y169" s="9">
        <f t="shared" si="35"/>
        <v>4246900</v>
      </c>
      <c r="Z169" s="9">
        <f t="shared" si="28"/>
        <v>576351181800</v>
      </c>
      <c r="AA169" s="10">
        <f t="shared" si="29"/>
        <v>759177.96451161569</v>
      </c>
      <c r="AB169">
        <f t="shared" si="30"/>
        <v>5.552174916556106E-6</v>
      </c>
      <c r="AC169">
        <f t="shared" si="31"/>
        <v>2.1704172730180302E-4</v>
      </c>
      <c r="AD169">
        <f t="shared" si="32"/>
        <v>138525086731.92493</v>
      </c>
    </row>
    <row r="170" spans="1:30" x14ac:dyDescent="0.25">
      <c r="A170">
        <v>149</v>
      </c>
      <c r="B170">
        <v>4445650</v>
      </c>
      <c r="C170">
        <v>1</v>
      </c>
      <c r="D170">
        <v>0.93899999999999995</v>
      </c>
      <c r="E170">
        <v>0.23038252201676299</v>
      </c>
      <c r="G170">
        <v>149</v>
      </c>
      <c r="H170">
        <v>2892220</v>
      </c>
      <c r="I170">
        <v>1</v>
      </c>
      <c r="J170">
        <v>0.93799999999999994</v>
      </c>
      <c r="K170">
        <v>0.203077300146222</v>
      </c>
      <c r="M170">
        <v>149</v>
      </c>
      <c r="N170">
        <v>2904940</v>
      </c>
      <c r="O170">
        <v>1</v>
      </c>
      <c r="P170">
        <v>0.94699999999999995</v>
      </c>
      <c r="Q170">
        <v>0.19487270721793101</v>
      </c>
      <c r="S170" s="8">
        <f t="shared" si="24"/>
        <v>0.94133333333333324</v>
      </c>
      <c r="T170" s="9">
        <f t="shared" si="25"/>
        <v>1.622222222222225E-5</v>
      </c>
      <c r="U170" s="10">
        <f t="shared" si="26"/>
        <v>4.0276819911981938E-3</v>
      </c>
      <c r="V170" s="8">
        <f t="shared" si="33"/>
        <v>0.20944417646030533</v>
      </c>
      <c r="W170" s="9">
        <f t="shared" si="34"/>
        <v>2.3042638150730876E-4</v>
      </c>
      <c r="X170" s="10">
        <f t="shared" si="27"/>
        <v>1.5179801761133403E-2</v>
      </c>
      <c r="Y170" s="9">
        <f t="shared" si="35"/>
        <v>3414270</v>
      </c>
      <c r="Z170" s="9">
        <f t="shared" si="28"/>
        <v>531899318600</v>
      </c>
      <c r="AA170" s="10">
        <f t="shared" si="29"/>
        <v>729314.27971759881</v>
      </c>
      <c r="AB170">
        <f t="shared" si="30"/>
        <v>6.0546000352009595E-7</v>
      </c>
      <c r="AC170">
        <f t="shared" si="31"/>
        <v>1.1454860755708768E-6</v>
      </c>
      <c r="AD170">
        <f t="shared" si="32"/>
        <v>117187021537.44034</v>
      </c>
    </row>
    <row r="171" spans="1:30" x14ac:dyDescent="0.25">
      <c r="A171">
        <v>150</v>
      </c>
      <c r="B171">
        <v>4445650</v>
      </c>
      <c r="C171">
        <v>1</v>
      </c>
      <c r="D171">
        <v>0.93400000000000005</v>
      </c>
      <c r="E171">
        <v>0.21716847884654999</v>
      </c>
      <c r="G171">
        <v>150</v>
      </c>
      <c r="H171">
        <v>3048040</v>
      </c>
      <c r="I171">
        <v>1</v>
      </c>
      <c r="J171">
        <v>0.94799999999999995</v>
      </c>
      <c r="K171">
        <v>0.17506462624669</v>
      </c>
      <c r="M171">
        <v>150</v>
      </c>
      <c r="N171">
        <v>2923375</v>
      </c>
      <c r="O171">
        <v>2</v>
      </c>
      <c r="P171">
        <v>0.93700000000000006</v>
      </c>
      <c r="Q171">
        <v>0.22493066132068601</v>
      </c>
      <c r="S171" s="8">
        <f t="shared" si="24"/>
        <v>0.93966666666666665</v>
      </c>
      <c r="T171" s="9">
        <f t="shared" si="25"/>
        <v>3.6222222222221669E-5</v>
      </c>
      <c r="U171" s="10">
        <f t="shared" si="26"/>
        <v>6.0184900284225504E-3</v>
      </c>
      <c r="V171" s="8">
        <f t="shared" si="33"/>
        <v>0.20572125547130868</v>
      </c>
      <c r="W171" s="9">
        <f t="shared" si="34"/>
        <v>4.7995637050150239E-4</v>
      </c>
      <c r="X171" s="10">
        <f t="shared" si="27"/>
        <v>2.1907906575058748E-2</v>
      </c>
      <c r="Y171" s="9">
        <f t="shared" si="35"/>
        <v>3472355</v>
      </c>
      <c r="Z171" s="9">
        <f t="shared" si="28"/>
        <v>476241805550</v>
      </c>
      <c r="AA171" s="10">
        <f t="shared" si="29"/>
        <v>690102.7499945208</v>
      </c>
      <c r="AB171">
        <f t="shared" si="30"/>
        <v>1.4706289996597889E-6</v>
      </c>
      <c r="AC171">
        <f t="shared" si="31"/>
        <v>3.2011051419469149E-5</v>
      </c>
      <c r="AD171">
        <f t="shared" si="32"/>
        <v>91878321226.318283</v>
      </c>
    </row>
    <row r="172" spans="1:30" x14ac:dyDescent="0.25">
      <c r="A172">
        <v>151</v>
      </c>
      <c r="B172">
        <v>3935260</v>
      </c>
      <c r="C172">
        <v>1</v>
      </c>
      <c r="D172">
        <v>0.94599999999999995</v>
      </c>
      <c r="E172">
        <v>0.18848706538230101</v>
      </c>
      <c r="G172">
        <v>151</v>
      </c>
      <c r="H172">
        <v>3048040</v>
      </c>
      <c r="I172">
        <v>1</v>
      </c>
      <c r="J172">
        <v>0.94899999999999995</v>
      </c>
      <c r="K172">
        <v>0.18299339178204499</v>
      </c>
      <c r="M172">
        <v>151</v>
      </c>
      <c r="N172">
        <v>2656695</v>
      </c>
      <c r="O172">
        <v>2</v>
      </c>
      <c r="P172">
        <v>0.90800000000000003</v>
      </c>
      <c r="Q172">
        <v>0.30766865706443702</v>
      </c>
      <c r="S172" s="8">
        <f t="shared" si="24"/>
        <v>0.93433333333333335</v>
      </c>
      <c r="T172" s="9">
        <f t="shared" si="25"/>
        <v>3.482222222222209E-4</v>
      </c>
      <c r="U172" s="10">
        <f t="shared" si="26"/>
        <v>1.8660713336371173E-2</v>
      </c>
      <c r="V172" s="8">
        <f t="shared" si="33"/>
        <v>0.22638303807626101</v>
      </c>
      <c r="W172" s="9">
        <f t="shared" si="34"/>
        <v>3.3087060020831525E-3</v>
      </c>
      <c r="X172" s="10">
        <f t="shared" si="27"/>
        <v>5.7521352575223339E-2</v>
      </c>
      <c r="Y172" s="9">
        <f t="shared" si="35"/>
        <v>3213331.6666666665</v>
      </c>
      <c r="Z172" s="9">
        <f t="shared" si="28"/>
        <v>286115410738.88885</v>
      </c>
      <c r="AA172" s="10">
        <f t="shared" si="29"/>
        <v>534897.57032434619</v>
      </c>
      <c r="AB172">
        <f t="shared" si="30"/>
        <v>1.9195875945349878E-4</v>
      </c>
      <c r="AC172">
        <f t="shared" si="31"/>
        <v>1.7033183037282636E-3</v>
      </c>
      <c r="AD172">
        <f t="shared" si="32"/>
        <v>21877128547.82795</v>
      </c>
    </row>
    <row r="173" spans="1:30" x14ac:dyDescent="0.25">
      <c r="A173">
        <v>152</v>
      </c>
      <c r="B173">
        <v>3935260</v>
      </c>
      <c r="C173">
        <v>1</v>
      </c>
      <c r="D173">
        <v>0.94699999999999995</v>
      </c>
      <c r="E173">
        <v>0.186160025089979</v>
      </c>
      <c r="G173">
        <v>152</v>
      </c>
      <c r="H173">
        <v>3265075</v>
      </c>
      <c r="I173">
        <v>1</v>
      </c>
      <c r="J173">
        <v>0.94799999999999995</v>
      </c>
      <c r="K173">
        <v>0.18351192122697799</v>
      </c>
      <c r="M173">
        <v>152</v>
      </c>
      <c r="N173">
        <v>2904940</v>
      </c>
      <c r="O173">
        <v>1</v>
      </c>
      <c r="P173">
        <v>0.93100000000000005</v>
      </c>
      <c r="Q173">
        <v>0.212781170457601</v>
      </c>
      <c r="S173" s="8">
        <f t="shared" si="24"/>
        <v>0.94200000000000006</v>
      </c>
      <c r="T173" s="9">
        <f t="shared" si="25"/>
        <v>6.0666666666665962E-5</v>
      </c>
      <c r="U173" s="10">
        <f t="shared" si="26"/>
        <v>7.7888809636985695E-3</v>
      </c>
      <c r="V173" s="8">
        <f t="shared" si="33"/>
        <v>0.19415103892485266</v>
      </c>
      <c r="W173" s="9">
        <f t="shared" si="34"/>
        <v>1.7470964280862547E-4</v>
      </c>
      <c r="X173" s="10">
        <f t="shared" si="27"/>
        <v>1.3217777529094121E-2</v>
      </c>
      <c r="Y173" s="9">
        <f t="shared" si="35"/>
        <v>3368425</v>
      </c>
      <c r="Z173" s="9">
        <f t="shared" si="28"/>
        <v>182267161650</v>
      </c>
      <c r="AA173" s="10">
        <f t="shared" si="29"/>
        <v>426927.58361342736</v>
      </c>
      <c r="AB173">
        <f t="shared" si="30"/>
        <v>8.8988012953825433E-6</v>
      </c>
      <c r="AC173">
        <f t="shared" si="31"/>
        <v>9.1948315494792788E-6</v>
      </c>
      <c r="AD173">
        <f t="shared" si="32"/>
        <v>1595139975.9384952</v>
      </c>
    </row>
    <row r="174" spans="1:30" x14ac:dyDescent="0.25">
      <c r="A174">
        <v>153</v>
      </c>
      <c r="B174">
        <v>3787390</v>
      </c>
      <c r="C174">
        <v>1</v>
      </c>
      <c r="D174">
        <v>0.94299999999999995</v>
      </c>
      <c r="E174">
        <v>0.183420109957456</v>
      </c>
      <c r="G174">
        <v>153</v>
      </c>
      <c r="H174">
        <v>3265075</v>
      </c>
      <c r="I174">
        <v>1</v>
      </c>
      <c r="J174">
        <v>0.93899999999999995</v>
      </c>
      <c r="K174">
        <v>0.197067009925842</v>
      </c>
      <c r="M174">
        <v>153</v>
      </c>
      <c r="N174">
        <v>2904940</v>
      </c>
      <c r="O174">
        <v>1</v>
      </c>
      <c r="P174">
        <v>0.94299999999999995</v>
      </c>
      <c r="Q174">
        <v>0.192603010714054</v>
      </c>
      <c r="S174" s="8">
        <f t="shared" si="24"/>
        <v>0.94166666666666654</v>
      </c>
      <c r="T174" s="9">
        <f t="shared" si="25"/>
        <v>3.5555555555555618E-6</v>
      </c>
      <c r="U174" s="10">
        <f t="shared" si="26"/>
        <v>1.8856180831641283E-3</v>
      </c>
      <c r="V174" s="8">
        <f t="shared" si="33"/>
        <v>0.19103004353245065</v>
      </c>
      <c r="W174" s="9">
        <f t="shared" si="34"/>
        <v>3.2276759335056198E-5</v>
      </c>
      <c r="X174" s="10">
        <f t="shared" si="27"/>
        <v>5.6812638853565144E-3</v>
      </c>
      <c r="Y174" s="9">
        <f t="shared" si="35"/>
        <v>3319135</v>
      </c>
      <c r="Z174" s="9">
        <f t="shared" si="28"/>
        <v>131247575550</v>
      </c>
      <c r="AA174" s="10">
        <f t="shared" si="29"/>
        <v>362281.07258039305</v>
      </c>
      <c r="AB174">
        <f t="shared" si="30"/>
        <v>8.5274337850032483E-6</v>
      </c>
      <c r="AC174">
        <f t="shared" si="31"/>
        <v>1.1169978091549757E-4</v>
      </c>
      <c r="AD174">
        <f t="shared" si="32"/>
        <v>610451045.70262218</v>
      </c>
    </row>
    <row r="175" spans="1:30" x14ac:dyDescent="0.25">
      <c r="A175">
        <v>154</v>
      </c>
      <c r="B175">
        <v>2475640</v>
      </c>
      <c r="C175">
        <v>1</v>
      </c>
      <c r="D175">
        <v>0.94</v>
      </c>
      <c r="E175">
        <v>0.19700632515549599</v>
      </c>
      <c r="G175">
        <v>154</v>
      </c>
      <c r="H175">
        <v>3955135</v>
      </c>
      <c r="I175">
        <v>1</v>
      </c>
      <c r="J175">
        <v>0.93899999999999995</v>
      </c>
      <c r="K175">
        <v>0.19540216520428599</v>
      </c>
      <c r="M175">
        <v>154</v>
      </c>
      <c r="N175">
        <v>2918455</v>
      </c>
      <c r="O175">
        <v>1</v>
      </c>
      <c r="P175">
        <v>0.94899999999999995</v>
      </c>
      <c r="Q175">
        <v>0.17128833028674101</v>
      </c>
      <c r="S175" s="8">
        <f t="shared" si="24"/>
        <v>0.94266666666666665</v>
      </c>
      <c r="T175" s="9">
        <f t="shared" si="25"/>
        <v>2.0222222222222259E-5</v>
      </c>
      <c r="U175" s="10">
        <f t="shared" si="26"/>
        <v>4.496912521077351E-3</v>
      </c>
      <c r="V175" s="8">
        <f t="shared" si="33"/>
        <v>0.18789894021550765</v>
      </c>
      <c r="W175" s="9">
        <f t="shared" si="34"/>
        <v>1.3838506929433168E-4</v>
      </c>
      <c r="X175" s="10">
        <f t="shared" si="27"/>
        <v>1.1763718344738269E-2</v>
      </c>
      <c r="Y175" s="9">
        <f t="shared" si="35"/>
        <v>3116410</v>
      </c>
      <c r="Z175" s="9">
        <f t="shared" si="28"/>
        <v>384410666850</v>
      </c>
      <c r="AA175" s="10">
        <f t="shared" si="29"/>
        <v>620008.60223871085</v>
      </c>
      <c r="AB175">
        <f t="shared" si="30"/>
        <v>9.5408444954206728E-8</v>
      </c>
      <c r="AC175">
        <f t="shared" si="31"/>
        <v>2.0127401360675712E-5</v>
      </c>
      <c r="AD175">
        <f t="shared" si="32"/>
        <v>54298423917.706657</v>
      </c>
    </row>
    <row r="176" spans="1:30" x14ac:dyDescent="0.25">
      <c r="A176">
        <v>155</v>
      </c>
      <c r="B176">
        <v>4106980</v>
      </c>
      <c r="C176">
        <v>1</v>
      </c>
      <c r="D176">
        <v>0.93</v>
      </c>
      <c r="E176">
        <v>0.23908475959300901</v>
      </c>
      <c r="G176">
        <v>155</v>
      </c>
      <c r="H176">
        <v>3245995</v>
      </c>
      <c r="I176">
        <v>1</v>
      </c>
      <c r="J176">
        <v>0.93899999999999995</v>
      </c>
      <c r="K176">
        <v>0.188083691656589</v>
      </c>
      <c r="M176">
        <v>155</v>
      </c>
      <c r="N176">
        <v>2195005</v>
      </c>
      <c r="O176">
        <v>1</v>
      </c>
      <c r="P176">
        <v>0.94099999999999995</v>
      </c>
      <c r="Q176">
        <v>0.193375183403491</v>
      </c>
      <c r="S176" s="8">
        <f t="shared" si="24"/>
        <v>0.93666666666666665</v>
      </c>
      <c r="T176" s="9">
        <f t="shared" si="25"/>
        <v>2.2888888888888437E-5</v>
      </c>
      <c r="U176" s="10">
        <f t="shared" si="26"/>
        <v>4.7842333648023937E-3</v>
      </c>
      <c r="V176" s="8">
        <f t="shared" si="33"/>
        <v>0.20684787821769635</v>
      </c>
      <c r="W176" s="9">
        <f t="shared" si="34"/>
        <v>5.2427490788757927E-4</v>
      </c>
      <c r="X176" s="10">
        <f t="shared" si="27"/>
        <v>2.2897050200573421E-2</v>
      </c>
      <c r="Y176" s="9">
        <f t="shared" si="35"/>
        <v>3182660</v>
      </c>
      <c r="Z176" s="9">
        <f t="shared" si="28"/>
        <v>611280394550</v>
      </c>
      <c r="AA176" s="10">
        <f t="shared" si="29"/>
        <v>781844.22652469587</v>
      </c>
      <c r="AB176">
        <f t="shared" si="30"/>
        <v>4.6490824269965165E-10</v>
      </c>
      <c r="AC176">
        <f t="shared" si="31"/>
        <v>4.4182271431288407E-5</v>
      </c>
      <c r="AD176">
        <f t="shared" si="32"/>
        <v>155911139442.43143</v>
      </c>
    </row>
    <row r="177" spans="1:30" x14ac:dyDescent="0.25">
      <c r="A177">
        <v>156</v>
      </c>
      <c r="B177">
        <v>3659395</v>
      </c>
      <c r="C177">
        <v>1</v>
      </c>
      <c r="D177">
        <v>0.94699999999999995</v>
      </c>
      <c r="E177">
        <v>0.17192738932371099</v>
      </c>
      <c r="G177">
        <v>156</v>
      </c>
      <c r="H177">
        <v>3366040</v>
      </c>
      <c r="I177">
        <v>1</v>
      </c>
      <c r="J177">
        <v>0.95099999999999996</v>
      </c>
      <c r="K177">
        <v>0.164298342987895</v>
      </c>
      <c r="M177">
        <v>156</v>
      </c>
      <c r="N177">
        <v>2536855</v>
      </c>
      <c r="O177">
        <v>1</v>
      </c>
      <c r="P177">
        <v>0.95199999999999996</v>
      </c>
      <c r="Q177">
        <v>0.16759341380000101</v>
      </c>
      <c r="S177" s="8">
        <f t="shared" si="24"/>
        <v>0.94999999999999984</v>
      </c>
      <c r="T177" s="9">
        <f t="shared" si="25"/>
        <v>4.6666666666666748E-6</v>
      </c>
      <c r="U177" s="10">
        <f t="shared" si="26"/>
        <v>2.1602468994692888E-3</v>
      </c>
      <c r="V177" s="8">
        <f t="shared" si="33"/>
        <v>0.16793971537053567</v>
      </c>
      <c r="W177" s="9">
        <f t="shared" si="34"/>
        <v>9.760353721215275E-6</v>
      </c>
      <c r="X177" s="10">
        <f t="shared" si="27"/>
        <v>3.1241564815507042E-3</v>
      </c>
      <c r="Y177" s="9">
        <f t="shared" si="35"/>
        <v>3187430</v>
      </c>
      <c r="Z177" s="9">
        <f t="shared" si="28"/>
        <v>225966774650</v>
      </c>
      <c r="AA177" s="10">
        <f t="shared" si="29"/>
        <v>475359.62665123341</v>
      </c>
      <c r="AB177">
        <f t="shared" si="30"/>
        <v>6.9989252589965986E-6</v>
      </c>
      <c r="AC177">
        <f t="shared" si="31"/>
        <v>1.7228975252512308E-4</v>
      </c>
      <c r="AD177">
        <f t="shared" si="32"/>
        <v>7809477214.0351925</v>
      </c>
    </row>
    <row r="178" spans="1:30" x14ac:dyDescent="0.25">
      <c r="A178">
        <v>157</v>
      </c>
      <c r="B178">
        <v>1927885</v>
      </c>
      <c r="C178">
        <v>1</v>
      </c>
      <c r="D178">
        <v>0.94499999999999995</v>
      </c>
      <c r="E178">
        <v>0.181023695379495</v>
      </c>
      <c r="G178">
        <v>157</v>
      </c>
      <c r="H178">
        <v>3006700</v>
      </c>
      <c r="I178">
        <v>1</v>
      </c>
      <c r="J178">
        <v>0.93300000000000005</v>
      </c>
      <c r="K178">
        <v>0.21510408222675301</v>
      </c>
      <c r="M178">
        <v>157</v>
      </c>
      <c r="N178">
        <v>2536855</v>
      </c>
      <c r="O178">
        <v>1</v>
      </c>
      <c r="P178">
        <v>0.94699999999999995</v>
      </c>
      <c r="Q178">
        <v>0.181601999104022</v>
      </c>
      <c r="S178" s="8">
        <f t="shared" si="24"/>
        <v>0.94166666666666676</v>
      </c>
      <c r="T178" s="9">
        <f>AVERAGE(POWER((J178-S178),2),POWER((D178-S178),2),POWER((P178-S178),2))</f>
        <v>3.822222222222165E-5</v>
      </c>
      <c r="U178" s="10">
        <f t="shared" si="26"/>
        <v>6.1824123303304227E-3</v>
      </c>
      <c r="V178" s="8">
        <f t="shared" si="33"/>
        <v>0.19257659223675669</v>
      </c>
      <c r="W178" s="9">
        <f t="shared" si="34"/>
        <v>2.5379964182432624E-4</v>
      </c>
      <c r="X178" s="10">
        <f t="shared" si="27"/>
        <v>1.5931090415421231E-2</v>
      </c>
      <c r="Y178" s="9">
        <f t="shared" si="35"/>
        <v>2490480</v>
      </c>
      <c r="Z178" s="9">
        <f t="shared" si="28"/>
        <v>195048954350</v>
      </c>
      <c r="AA178" s="10">
        <f t="shared" si="29"/>
        <v>441643.46972416562</v>
      </c>
      <c r="AB178">
        <f t="shared" si="30"/>
        <v>1.8950750104645106E-6</v>
      </c>
      <c r="AC178">
        <f>POWER(X178-X$183,2)</f>
        <v>1.0175154363193022E-7</v>
      </c>
      <c r="AD178">
        <f>POWER(AA178-AA$183,2)</f>
        <v>2987178819.9802494</v>
      </c>
    </row>
    <row r="179" spans="1:30" x14ac:dyDescent="0.25">
      <c r="S179" s="8"/>
      <c r="T179" s="9"/>
      <c r="U179" s="10"/>
      <c r="V179" s="8"/>
      <c r="W179" s="9"/>
      <c r="X179" s="10"/>
      <c r="Y179" s="8"/>
      <c r="Z179" s="9"/>
      <c r="AA179" s="10"/>
    </row>
    <row r="180" spans="1:30" x14ac:dyDescent="0.25">
      <c r="S180" s="8"/>
      <c r="T180" s="9"/>
      <c r="U180" s="10"/>
      <c r="V180" s="8"/>
      <c r="W180" s="9"/>
      <c r="X180" s="10"/>
      <c r="Y180" s="8"/>
      <c r="Z180" s="9"/>
      <c r="AA180" s="10"/>
    </row>
    <row r="181" spans="1:30" x14ac:dyDescent="0.25">
      <c r="Q181" s="1" t="s">
        <v>35</v>
      </c>
      <c r="S181" s="8">
        <f>MAX(D21:D178, J21:J178,P21:P178)</f>
        <v>0.95699999999999996</v>
      </c>
      <c r="T181" s="9">
        <f>MAX(T21:T178)</f>
        <v>4.4822222222222079E-4</v>
      </c>
      <c r="U181" s="9">
        <f>MAX(U21:U178)</f>
        <v>2.1171259344267189E-2</v>
      </c>
      <c r="V181" s="8">
        <f>MAX(E21:E178, K21:K178,Q21:Q178)</f>
        <v>0.35116483199596399</v>
      </c>
      <c r="W181" s="9">
        <f>MAX(W21:W178)</f>
        <v>4.8195198748987146E-3</v>
      </c>
      <c r="X181" s="9">
        <f>MAX(X21:X178)</f>
        <v>6.9422761936548699E-2</v>
      </c>
      <c r="Y181" s="8">
        <f>MAX(B21:B178, H21:H178,N21:N178)</f>
        <v>5294710</v>
      </c>
      <c r="Z181" s="9">
        <f>MAX(Z21:Z178)</f>
        <v>2975833392050</v>
      </c>
      <c r="AA181" s="10">
        <f>MAX(AA21:AA178)</f>
        <v>1725060.4024352306</v>
      </c>
    </row>
    <row r="182" spans="1:30" x14ac:dyDescent="0.25">
      <c r="Q182" s="1" t="s">
        <v>36</v>
      </c>
      <c r="S182" s="8">
        <f>MIN(D21:D178, J21:J178,P21:P178)</f>
        <v>0.89900000000000002</v>
      </c>
      <c r="T182" s="9">
        <f>MIN(T21:T178)</f>
        <v>8.8888888888889046E-7</v>
      </c>
      <c r="U182" s="10">
        <f>MIN(U21:U178)</f>
        <v>9.4280904158206415E-4</v>
      </c>
      <c r="V182" s="8">
        <f>MIN(E21:E178, K21:K178,Q21:Q178)</f>
        <v>0.14631638500094399</v>
      </c>
      <c r="W182" s="9">
        <f>MIN(W21:W178)</f>
        <v>1.436889848277942E-6</v>
      </c>
      <c r="X182" s="10">
        <f>MIN(X21:X178)</f>
        <v>1.1987034029641954E-3</v>
      </c>
      <c r="Y182" s="8">
        <f>MIN(B21:B178, H21:H178,N21:N178)</f>
        <v>23589</v>
      </c>
      <c r="Z182" s="9">
        <f>MIN(Z21:Z178)</f>
        <v>1264050</v>
      </c>
      <c r="AA182" s="10">
        <f>MIN(AA21:AA178)</f>
        <v>1124.2997820866105</v>
      </c>
    </row>
    <row r="183" spans="1:30" x14ac:dyDescent="0.25">
      <c r="Q183" s="1" t="s">
        <v>45</v>
      </c>
      <c r="S183" s="8">
        <f>AVERAGE(S21:S178)</f>
        <v>0.93648101265822803</v>
      </c>
      <c r="T183" s="9">
        <f>AVERAGE(T21:T178)</f>
        <v>3.1254571026722715E-5</v>
      </c>
      <c r="U183" s="10">
        <f>AVERAGE(U21:U178)</f>
        <v>4.805795095778817E-3</v>
      </c>
      <c r="V183" s="8">
        <f>AVERAGE(E21:E178, K21:K178,Q21:Q178)</f>
        <v>0.20770794805121168</v>
      </c>
      <c r="W183" s="9">
        <f>AVERAGE(W21:W178)</f>
        <v>3.6542470674877267E-4</v>
      </c>
      <c r="X183" s="10">
        <f>AVERAGE(X21:X178)</f>
        <v>1.6250075593183349E-2</v>
      </c>
      <c r="Y183" s="8">
        <f>AVERAGE(B21:B178, H21:H178,N21:N178)</f>
        <v>1803337.6223628691</v>
      </c>
      <c r="Z183" s="9">
        <f>AVERAGE(Z21:Z178)</f>
        <v>296379700077.8847</v>
      </c>
      <c r="AA183" s="10">
        <f>AVERAGE(AA21:AA178)</f>
        <v>386988.38011688157</v>
      </c>
    </row>
    <row r="184" spans="1:30" x14ac:dyDescent="0.25">
      <c r="S184" s="8"/>
      <c r="T184" s="9"/>
      <c r="U184" s="10"/>
      <c r="V184" s="8"/>
      <c r="W184" s="9"/>
      <c r="X184" s="10"/>
      <c r="Y184" s="8"/>
      <c r="Z184" s="9"/>
      <c r="AA184" s="10"/>
    </row>
    <row r="185" spans="1:30" x14ac:dyDescent="0.25">
      <c r="Q185" s="1" t="s">
        <v>46</v>
      </c>
      <c r="S185" s="11"/>
      <c r="T185" s="12"/>
      <c r="U185" s="13">
        <f>SQRT(AVERAGE(AB21:AB178))</f>
        <v>2.8563796183474952E-3</v>
      </c>
      <c r="V185" s="11"/>
      <c r="W185" s="12"/>
      <c r="X185" s="13">
        <f>SQRT(AVERAGE(AC21:AC178))</f>
        <v>1.0067757941299519E-2</v>
      </c>
      <c r="Y185" s="11"/>
      <c r="Z185" s="12"/>
      <c r="AA185" s="13">
        <f>SQRT(AVERAGE(AD21:AD178))</f>
        <v>382909.51115426305</v>
      </c>
    </row>
  </sheetData>
  <pageMargins left="0.7" right="0.7" top="0.75" bottom="0.75" header="0.3" footer="0.3"/>
  <ignoredErrors>
    <ignoredError sqref="V181:V183 Y181:Y18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4"/>
  <sheetViews>
    <sheetView tabSelected="1" topLeftCell="I163" workbookViewId="0">
      <selection activeCell="W194" sqref="W19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30" ht="15.75" thickBot="1" x14ac:dyDescent="0.3">
      <c r="A1" t="s">
        <v>0</v>
      </c>
      <c r="B1" t="s">
        <v>62</v>
      </c>
      <c r="G1" t="s">
        <v>29</v>
      </c>
      <c r="H1" t="s">
        <v>63</v>
      </c>
      <c r="M1" t="s">
        <v>30</v>
      </c>
      <c r="N1" t="s">
        <v>64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</row>
    <row r="2" spans="1:30" x14ac:dyDescent="0.25">
      <c r="A2" t="s">
        <v>1</v>
      </c>
      <c r="G2" t="s">
        <v>1</v>
      </c>
      <c r="M2" t="s">
        <v>1</v>
      </c>
    </row>
    <row r="3" spans="1:30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0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0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0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0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0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0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0" x14ac:dyDescent="0.25">
      <c r="A10" t="s">
        <v>11</v>
      </c>
      <c r="G10" t="s">
        <v>11</v>
      </c>
      <c r="M10" t="s">
        <v>11</v>
      </c>
    </row>
    <row r="11" spans="1:30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0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0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0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0" x14ac:dyDescent="0.25">
      <c r="A15" t="s">
        <v>19</v>
      </c>
      <c r="G15" t="s">
        <v>19</v>
      </c>
      <c r="M15" t="s">
        <v>19</v>
      </c>
    </row>
    <row r="16" spans="1:30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33400</v>
      </c>
      <c r="C21">
        <v>1</v>
      </c>
      <c r="D21">
        <v>0.90700000000000003</v>
      </c>
      <c r="E21">
        <v>0.30827283287048302</v>
      </c>
      <c r="G21">
        <v>0</v>
      </c>
      <c r="H21">
        <v>33400</v>
      </c>
      <c r="I21">
        <v>1</v>
      </c>
      <c r="J21">
        <v>0.91500000000000004</v>
      </c>
      <c r="K21">
        <v>0.28670586347579902</v>
      </c>
      <c r="M21">
        <v>0</v>
      </c>
      <c r="N21">
        <v>38965</v>
      </c>
      <c r="O21">
        <v>1</v>
      </c>
      <c r="P21">
        <v>0.90500000000000003</v>
      </c>
      <c r="Q21">
        <v>0.27871595835685697</v>
      </c>
      <c r="S21" s="5">
        <f>AVERAGE(D21,J21,P21)</f>
        <v>0.90900000000000014</v>
      </c>
      <c r="T21" s="6">
        <f>AVERAGE(POWER((J21-S21),2),POWER((D21-S21),2),POWER((P21-S21),2))</f>
        <v>1.8666666666666699E-5</v>
      </c>
      <c r="U21" s="7">
        <f>SQRT(T21)</f>
        <v>4.3204937989385775E-3</v>
      </c>
      <c r="V21" s="5">
        <f>AVERAGE(E21,K21,Q21)</f>
        <v>0.29123155156771302</v>
      </c>
      <c r="W21" s="6">
        <f>AVERAGE(POWER((K21-V21),2),POWER((E21-V21),2),POWER((Q21-V21),2))</f>
        <v>1.5584239818835211E-4</v>
      </c>
      <c r="X21" s="7">
        <f>SQRT(W21)</f>
        <v>1.2483685280731491E-2</v>
      </c>
      <c r="Y21" s="6">
        <f>AVERAGE(B21,H21,N21)</f>
        <v>35255</v>
      </c>
      <c r="Z21" s="6">
        <f>AVERAGE(POWER((H21-Y21),2),POWER((B21-Y21),2),POWER((N21-Y21),2))</f>
        <v>6882050</v>
      </c>
      <c r="AA21" s="7">
        <f>SQRT(Z21)</f>
        <v>2623.3661582020914</v>
      </c>
      <c r="AB21">
        <f>POWER(U21-U$182,2)</f>
        <v>2.4690204370826462E-7</v>
      </c>
      <c r="AC21">
        <f>POWER(X21-X$182,2)</f>
        <v>1.5111395771623785E-5</v>
      </c>
      <c r="AD21">
        <f>POWER(AA21-AA$182,2)</f>
        <v>154877538848.01294</v>
      </c>
    </row>
    <row r="22" spans="1:30" x14ac:dyDescent="0.25">
      <c r="A22">
        <v>1</v>
      </c>
      <c r="B22">
        <v>25689</v>
      </c>
      <c r="C22">
        <v>2</v>
      </c>
      <c r="D22">
        <v>0.92</v>
      </c>
      <c r="E22">
        <v>0.27785744929313599</v>
      </c>
      <c r="G22">
        <v>1</v>
      </c>
      <c r="H22">
        <v>35471</v>
      </c>
      <c r="I22">
        <v>2</v>
      </c>
      <c r="J22">
        <v>0.90600000000000003</v>
      </c>
      <c r="K22">
        <v>0.28618550419807398</v>
      </c>
      <c r="M22">
        <v>1</v>
      </c>
      <c r="N22">
        <v>37575</v>
      </c>
      <c r="O22">
        <v>2</v>
      </c>
      <c r="P22">
        <v>0.90200000000000002</v>
      </c>
      <c r="Q22">
        <v>0.29971766591072002</v>
      </c>
      <c r="S22" s="8">
        <f t="shared" ref="S22:S85" si="0">AVERAGE(D22,J22,P22)</f>
        <v>0.90933333333333344</v>
      </c>
      <c r="T22" s="9">
        <f t="shared" ref="T22:T85" si="1">AVERAGE(POWER((J22-S22),2),POWER((D22-S22),2),POWER((P22-S22),2))</f>
        <v>5.9555555555555662E-5</v>
      </c>
      <c r="U22" s="10">
        <f t="shared" ref="U22:U85" si="2">SQRT(T22)</f>
        <v>7.7172246018601572E-3</v>
      </c>
      <c r="V22" s="8">
        <f>AVERAGE(E22,K22,Q22)</f>
        <v>0.28792020646730998</v>
      </c>
      <c r="W22" s="9">
        <f>AVERAGE(POWER((K22-V22),2),POWER((E22-V22),2),POWER((Q22-V22),2))</f>
        <v>8.1149441076062439E-5</v>
      </c>
      <c r="X22" s="10">
        <f t="shared" ref="X22:X85" si="3">SQRT(W22)</f>
        <v>9.0082984562048357E-3</v>
      </c>
      <c r="Y22" s="9">
        <f>AVERAGE(B22,H22,N22)</f>
        <v>32911.666666666664</v>
      </c>
      <c r="Z22" s="9">
        <f t="shared" ref="Z22:Z85" si="4">AVERAGE(POWER((H22-Y22),2),POWER((B22-Y22),2),POWER((N22-Y22),2))</f>
        <v>26821259.555555556</v>
      </c>
      <c r="AA22" s="10">
        <f t="shared" ref="AA22:AA85" si="5">SQRT(Z22)</f>
        <v>5178.9245558856674</v>
      </c>
      <c r="AB22">
        <f>POWER(U22-U$182,2)</f>
        <v>8.4090628416660583E-6</v>
      </c>
      <c r="AC22">
        <f>POWER(X22-X$182,2)</f>
        <v>5.4209715033624184E-5</v>
      </c>
      <c r="AD22">
        <f>POWER(AA22-AA$182,2)</f>
        <v>152872616099.84567</v>
      </c>
    </row>
    <row r="23" spans="1:30" x14ac:dyDescent="0.25">
      <c r="A23">
        <v>2</v>
      </c>
      <c r="B23">
        <v>31702</v>
      </c>
      <c r="C23">
        <v>2</v>
      </c>
      <c r="D23">
        <v>0.91900000000000004</v>
      </c>
      <c r="E23">
        <v>0.27627420282363802</v>
      </c>
      <c r="G23">
        <v>2</v>
      </c>
      <c r="H23">
        <v>37901</v>
      </c>
      <c r="I23">
        <v>3</v>
      </c>
      <c r="J23">
        <v>0.92300000000000004</v>
      </c>
      <c r="K23">
        <v>0.241619653463363</v>
      </c>
      <c r="M23">
        <v>2</v>
      </c>
      <c r="N23">
        <v>35206</v>
      </c>
      <c r="O23">
        <v>2</v>
      </c>
      <c r="P23">
        <v>0.91800000000000004</v>
      </c>
      <c r="Q23">
        <v>0.25280976569652502</v>
      </c>
      <c r="S23" s="8">
        <f t="shared" si="0"/>
        <v>0.92</v>
      </c>
      <c r="T23" s="9">
        <f t="shared" si="1"/>
        <v>4.6666666666666748E-6</v>
      </c>
      <c r="U23" s="10">
        <f t="shared" si="2"/>
        <v>2.1602468994692888E-3</v>
      </c>
      <c r="V23" s="8">
        <f t="shared" ref="V23:V86" si="6">AVERAGE(E23,K23,Q23)</f>
        <v>0.256901207327842</v>
      </c>
      <c r="W23" s="9">
        <f t="shared" ref="W23:W86" si="7">AVERAGE(POWER((K23-V23),2),POWER((E23-V23),2),POWER((Q23-V23),2))</f>
        <v>2.0852624587185977E-4</v>
      </c>
      <c r="X23" s="10">
        <f t="shared" si="3"/>
        <v>1.4440437869810589E-2</v>
      </c>
      <c r="Y23" s="9">
        <f t="shared" ref="Y23:Y86" si="8">AVERAGE(B23,H23,N23)</f>
        <v>34936.333333333336</v>
      </c>
      <c r="Z23" s="9">
        <f t="shared" si="4"/>
        <v>6440960.2222222229</v>
      </c>
      <c r="AA23" s="10">
        <f t="shared" si="5"/>
        <v>2537.9046913196371</v>
      </c>
      <c r="AB23">
        <f>POWER(U23-U$182,2)</f>
        <v>7.0603891847558201E-6</v>
      </c>
      <c r="AC23">
        <f>POWER(X23-X$182,2)</f>
        <v>3.7271595547634906E-6</v>
      </c>
      <c r="AD23">
        <f>POWER(AA23-AA$182,2)</f>
        <v>154944811989.80914</v>
      </c>
    </row>
    <row r="24" spans="1:30" x14ac:dyDescent="0.25">
      <c r="A24">
        <v>3</v>
      </c>
      <c r="B24">
        <v>26063</v>
      </c>
      <c r="C24">
        <v>3</v>
      </c>
      <c r="D24">
        <v>0.89400000000000002</v>
      </c>
      <c r="E24">
        <v>0.292681972026824</v>
      </c>
      <c r="G24">
        <v>3</v>
      </c>
      <c r="H24">
        <v>47731</v>
      </c>
      <c r="I24">
        <v>3</v>
      </c>
      <c r="J24">
        <v>0.91900000000000004</v>
      </c>
      <c r="K24">
        <v>0.27333322298526702</v>
      </c>
      <c r="M24">
        <v>3</v>
      </c>
      <c r="N24">
        <v>36853</v>
      </c>
      <c r="O24">
        <v>3</v>
      </c>
      <c r="P24">
        <v>0.91600000000000004</v>
      </c>
      <c r="Q24">
        <v>0.280046855449676</v>
      </c>
      <c r="S24" s="8">
        <f t="shared" si="0"/>
        <v>0.90966666666666673</v>
      </c>
      <c r="T24" s="9">
        <f t="shared" si="1"/>
        <v>1.2422222222222243E-4</v>
      </c>
      <c r="U24" s="10">
        <f t="shared" si="2"/>
        <v>1.1145502331533668E-2</v>
      </c>
      <c r="V24" s="8">
        <f t="shared" si="6"/>
        <v>0.28202068348725567</v>
      </c>
      <c r="W24" s="9">
        <f t="shared" si="7"/>
        <v>6.4343680139826502E-5</v>
      </c>
      <c r="X24" s="10">
        <f t="shared" si="3"/>
        <v>8.0214512489839712E-3</v>
      </c>
      <c r="Y24" s="9">
        <f t="shared" si="8"/>
        <v>36882.333333333336</v>
      </c>
      <c r="Z24" s="9">
        <f t="shared" si="4"/>
        <v>78250800.888888881</v>
      </c>
      <c r="AA24" s="10">
        <f t="shared" si="5"/>
        <v>8845.9482752777203</v>
      </c>
      <c r="AB24">
        <f>POWER(U24-U$182,2)</f>
        <v>4.0045053959149466E-5</v>
      </c>
      <c r="AC24">
        <f>POWER(X24-X$182,2)</f>
        <v>6.9715351062921767E-5</v>
      </c>
      <c r="AD24">
        <f>POWER(AA24-AA$182,2)</f>
        <v>150018529244.37326</v>
      </c>
    </row>
    <row r="25" spans="1:30" x14ac:dyDescent="0.25">
      <c r="A25">
        <v>4</v>
      </c>
      <c r="B25">
        <v>40327</v>
      </c>
      <c r="C25">
        <v>2</v>
      </c>
      <c r="D25">
        <v>0.91</v>
      </c>
      <c r="E25">
        <v>0.27318214392661999</v>
      </c>
      <c r="G25">
        <v>4</v>
      </c>
      <c r="H25">
        <v>38075</v>
      </c>
      <c r="I25">
        <v>3</v>
      </c>
      <c r="J25">
        <v>0.90700000000000003</v>
      </c>
      <c r="K25">
        <v>0.27337292772531502</v>
      </c>
      <c r="M25">
        <v>4</v>
      </c>
      <c r="N25">
        <v>38045</v>
      </c>
      <c r="O25">
        <v>3</v>
      </c>
      <c r="P25">
        <v>0.91600000000000004</v>
      </c>
      <c r="Q25">
        <v>0.29029163610935199</v>
      </c>
      <c r="S25" s="8">
        <f t="shared" si="0"/>
        <v>0.91100000000000003</v>
      </c>
      <c r="T25" s="9">
        <f t="shared" si="1"/>
        <v>1.4000000000000024E-5</v>
      </c>
      <c r="U25" s="10">
        <f t="shared" si="2"/>
        <v>3.7416573867739447E-3</v>
      </c>
      <c r="V25" s="8">
        <f t="shared" si="6"/>
        <v>0.27894890258709565</v>
      </c>
      <c r="W25" s="9">
        <f t="shared" si="7"/>
        <v>6.4334868288099431E-5</v>
      </c>
      <c r="X25" s="10">
        <f t="shared" si="3"/>
        <v>8.0209019622545837E-3</v>
      </c>
      <c r="Y25" s="9">
        <f t="shared" si="8"/>
        <v>38815.666666666664</v>
      </c>
      <c r="Z25" s="9">
        <f t="shared" si="4"/>
        <v>1142214.2222222222</v>
      </c>
      <c r="AA25" s="10">
        <f t="shared" si="5"/>
        <v>1068.7442267550371</v>
      </c>
      <c r="AB25">
        <f>POWER(U25-U$182,2)</f>
        <v>1.1571924481608461E-6</v>
      </c>
      <c r="AC25">
        <f>POWER(X25-X$182,2)</f>
        <v>6.972452398272899E-5</v>
      </c>
      <c r="AD25">
        <f>POWER(AA25-AA$182,2)</f>
        <v>156103582567.04733</v>
      </c>
    </row>
    <row r="26" spans="1:30" x14ac:dyDescent="0.25">
      <c r="A26">
        <v>5</v>
      </c>
      <c r="B26">
        <v>34878</v>
      </c>
      <c r="C26">
        <v>2</v>
      </c>
      <c r="D26">
        <v>0.90800000000000003</v>
      </c>
      <c r="E26">
        <v>0.271545505285263</v>
      </c>
      <c r="G26">
        <v>5</v>
      </c>
      <c r="H26">
        <v>52204</v>
      </c>
      <c r="I26">
        <v>3</v>
      </c>
      <c r="J26">
        <v>0.91100000000000003</v>
      </c>
      <c r="K26">
        <v>0.24978809165954499</v>
      </c>
      <c r="M26">
        <v>5</v>
      </c>
      <c r="N26">
        <v>44973</v>
      </c>
      <c r="O26">
        <v>3</v>
      </c>
      <c r="P26">
        <v>0.92</v>
      </c>
      <c r="Q26">
        <v>0.24066042661666801</v>
      </c>
      <c r="S26" s="8">
        <f t="shared" si="0"/>
        <v>0.91299999999999992</v>
      </c>
      <c r="T26" s="9">
        <f t="shared" si="1"/>
        <v>2.6000000000000046E-5</v>
      </c>
      <c r="U26" s="10">
        <f t="shared" si="2"/>
        <v>5.0990195135927896E-3</v>
      </c>
      <c r="V26" s="8">
        <f t="shared" si="6"/>
        <v>0.25399800785382531</v>
      </c>
      <c r="W26" s="9">
        <f t="shared" si="7"/>
        <v>1.6784304457564885E-4</v>
      </c>
      <c r="X26" s="10">
        <f t="shared" si="3"/>
        <v>1.295542529505106E-2</v>
      </c>
      <c r="Y26" s="9">
        <f t="shared" si="8"/>
        <v>44018.333333333336</v>
      </c>
      <c r="Z26" s="9">
        <f t="shared" si="4"/>
        <v>50487406.888888896</v>
      </c>
      <c r="AA26" s="10">
        <f t="shared" si="5"/>
        <v>7105.4490983250944</v>
      </c>
      <c r="AB26">
        <f>POWER(U26-U$182,2)</f>
        <v>7.9317331557485088E-8</v>
      </c>
      <c r="AC26">
        <f>POWER(X26-X$182,2)</f>
        <v>1.166630876101001E-5</v>
      </c>
      <c r="AD26">
        <f>POWER(AA26-AA$182,2)</f>
        <v>151369826713.96133</v>
      </c>
    </row>
    <row r="27" spans="1:30" x14ac:dyDescent="0.25">
      <c r="A27">
        <v>6</v>
      </c>
      <c r="B27">
        <v>37753</v>
      </c>
      <c r="C27">
        <v>3</v>
      </c>
      <c r="D27">
        <v>0.92400000000000004</v>
      </c>
      <c r="E27">
        <v>0.23339907121658299</v>
      </c>
      <c r="G27">
        <v>6</v>
      </c>
      <c r="H27">
        <v>50192</v>
      </c>
      <c r="I27">
        <v>3</v>
      </c>
      <c r="J27">
        <v>0.91</v>
      </c>
      <c r="K27">
        <v>0.270618514776229</v>
      </c>
      <c r="M27">
        <v>6</v>
      </c>
      <c r="N27">
        <v>46310</v>
      </c>
      <c r="O27">
        <v>3</v>
      </c>
      <c r="P27">
        <v>0.91800000000000004</v>
      </c>
      <c r="Q27">
        <v>0.28238417601585297</v>
      </c>
      <c r="S27" s="8">
        <f t="shared" si="0"/>
        <v>0.91733333333333344</v>
      </c>
      <c r="T27" s="9">
        <f t="shared" si="1"/>
        <v>3.2888888888888948E-5</v>
      </c>
      <c r="U27" s="10">
        <f t="shared" si="2"/>
        <v>5.7348835113617564E-3</v>
      </c>
      <c r="V27" s="8">
        <f t="shared" si="6"/>
        <v>0.26213392066955499</v>
      </c>
      <c r="W27" s="9">
        <f t="shared" si="7"/>
        <v>4.3591758394341426E-4</v>
      </c>
      <c r="X27" s="10">
        <f t="shared" si="3"/>
        <v>2.08786394179174E-2</v>
      </c>
      <c r="Y27" s="9">
        <f t="shared" si="8"/>
        <v>44751.666666666664</v>
      </c>
      <c r="Z27" s="9">
        <f t="shared" si="4"/>
        <v>27002321.555555556</v>
      </c>
      <c r="AA27" s="10">
        <f t="shared" si="5"/>
        <v>5196.3758096923239</v>
      </c>
      <c r="AB27">
        <f>POWER(U27-U$182,2)</f>
        <v>8.4180134317478687E-7</v>
      </c>
      <c r="AC27">
        <f>POWER(X27-X$182,2)</f>
        <v>2.0318604347161813E-5</v>
      </c>
      <c r="AD27">
        <f>POWER(AA27-AA$182,2)</f>
        <v>152858969898.11356</v>
      </c>
    </row>
    <row r="28" spans="1:30" x14ac:dyDescent="0.25">
      <c r="A28">
        <v>7</v>
      </c>
      <c r="B28">
        <v>60443</v>
      </c>
      <c r="C28">
        <v>3</v>
      </c>
      <c r="D28">
        <v>0.91400000000000003</v>
      </c>
      <c r="E28">
        <v>0.27116556406021097</v>
      </c>
      <c r="G28">
        <v>7</v>
      </c>
      <c r="H28">
        <v>50245</v>
      </c>
      <c r="I28">
        <v>3</v>
      </c>
      <c r="J28">
        <v>0.91</v>
      </c>
      <c r="K28">
        <v>0.26401547968387601</v>
      </c>
      <c r="M28">
        <v>7</v>
      </c>
      <c r="N28">
        <v>53999</v>
      </c>
      <c r="O28">
        <v>2</v>
      </c>
      <c r="P28">
        <v>0.92100000000000004</v>
      </c>
      <c r="Q28">
        <v>0.23347879433631799</v>
      </c>
      <c r="S28" s="8">
        <f t="shared" si="0"/>
        <v>0.91500000000000004</v>
      </c>
      <c r="T28" s="9">
        <f t="shared" si="1"/>
        <v>2.0666666666666704E-5</v>
      </c>
      <c r="U28" s="10">
        <f t="shared" si="2"/>
        <v>4.5460605656619558E-3</v>
      </c>
      <c r="V28" s="8">
        <f t="shared" si="6"/>
        <v>0.25621994602680165</v>
      </c>
      <c r="W28" s="9">
        <f t="shared" si="7"/>
        <v>2.6710060786957899E-4</v>
      </c>
      <c r="X28" s="10">
        <f t="shared" si="3"/>
        <v>1.6343212899230648E-2</v>
      </c>
      <c r="Y28" s="9">
        <f t="shared" si="8"/>
        <v>54895.666666666664</v>
      </c>
      <c r="Z28" s="9">
        <f t="shared" si="4"/>
        <v>17735206.22222222</v>
      </c>
      <c r="AA28" s="10">
        <f t="shared" si="5"/>
        <v>4211.3188222007393</v>
      </c>
      <c r="AB28">
        <f>POWER(U28-U$182,2)</f>
        <v>7.3617591918008647E-8</v>
      </c>
      <c r="AC28">
        <f>POWER(X28-X$182,2)</f>
        <v>7.7341048979467964E-10</v>
      </c>
      <c r="AD28">
        <f>POWER(AA28-AA$182,2)</f>
        <v>153630199296.56314</v>
      </c>
    </row>
    <row r="29" spans="1:30" x14ac:dyDescent="0.25">
      <c r="A29">
        <v>8</v>
      </c>
      <c r="B29">
        <v>47043</v>
      </c>
      <c r="C29">
        <v>3</v>
      </c>
      <c r="D29">
        <v>0.92100000000000004</v>
      </c>
      <c r="E29">
        <v>0.23471891808509801</v>
      </c>
      <c r="G29">
        <v>8</v>
      </c>
      <c r="H29">
        <v>54509</v>
      </c>
      <c r="I29">
        <v>3</v>
      </c>
      <c r="J29">
        <v>0.91700000000000004</v>
      </c>
      <c r="K29">
        <v>0.24845647096633899</v>
      </c>
      <c r="M29">
        <v>8</v>
      </c>
      <c r="N29">
        <v>52141</v>
      </c>
      <c r="O29">
        <v>3</v>
      </c>
      <c r="P29">
        <v>0.90900000000000003</v>
      </c>
      <c r="Q29">
        <v>0.26800801897048898</v>
      </c>
      <c r="S29" s="8">
        <f t="shared" si="0"/>
        <v>0.91566666666666663</v>
      </c>
      <c r="T29" s="9">
        <f t="shared" si="1"/>
        <v>2.4888888888888933E-5</v>
      </c>
      <c r="U29" s="10">
        <f t="shared" si="2"/>
        <v>4.9888765156985929E-3</v>
      </c>
      <c r="V29" s="8">
        <f t="shared" si="6"/>
        <v>0.25039446934064197</v>
      </c>
      <c r="W29" s="9">
        <f t="shared" si="7"/>
        <v>1.8657195847569019E-4</v>
      </c>
      <c r="X29" s="10">
        <f t="shared" si="3"/>
        <v>1.3659134616647212E-2</v>
      </c>
      <c r="Y29" s="9">
        <f t="shared" si="8"/>
        <v>51231</v>
      </c>
      <c r="Z29" s="9">
        <f t="shared" si="4"/>
        <v>9704242.666666666</v>
      </c>
      <c r="AA29" s="10">
        <f t="shared" si="5"/>
        <v>3115.1633451019334</v>
      </c>
      <c r="AB29">
        <f>POWER(U29-U$182,2)</f>
        <v>2.9408933391119132E-8</v>
      </c>
      <c r="AC29">
        <f>POWER(X29-X$182,2)</f>
        <v>7.3543394604257014E-6</v>
      </c>
      <c r="AD29">
        <f>POWER(AA29-AA$182,2)</f>
        <v>154490692224.8266</v>
      </c>
    </row>
    <row r="30" spans="1:30" x14ac:dyDescent="0.25">
      <c r="A30">
        <v>9</v>
      </c>
      <c r="B30">
        <v>50405</v>
      </c>
      <c r="C30">
        <v>3</v>
      </c>
      <c r="D30">
        <v>0.91900000000000004</v>
      </c>
      <c r="E30">
        <v>0.2404456564188</v>
      </c>
      <c r="G30">
        <v>9</v>
      </c>
      <c r="H30">
        <v>67895</v>
      </c>
      <c r="I30">
        <v>3</v>
      </c>
      <c r="J30">
        <v>0.91600000000000004</v>
      </c>
      <c r="K30">
        <v>0.27026188313961003</v>
      </c>
      <c r="M30">
        <v>9</v>
      </c>
      <c r="N30">
        <v>57296</v>
      </c>
      <c r="O30">
        <v>3</v>
      </c>
      <c r="P30">
        <v>0.91700000000000004</v>
      </c>
      <c r="Q30">
        <v>0.24796243619918801</v>
      </c>
      <c r="S30" s="8">
        <f t="shared" si="0"/>
        <v>0.91733333333333322</v>
      </c>
      <c r="T30" s="9">
        <f t="shared" si="1"/>
        <v>1.5555555555555583E-6</v>
      </c>
      <c r="U30" s="10">
        <f t="shared" si="2"/>
        <v>1.2472191289246482E-3</v>
      </c>
      <c r="V30" s="8">
        <f t="shared" si="6"/>
        <v>0.25288999191919931</v>
      </c>
      <c r="W30" s="9">
        <f t="shared" si="7"/>
        <v>1.6030829866469918E-4</v>
      </c>
      <c r="X30" s="10">
        <f t="shared" si="3"/>
        <v>1.2661291350596873E-2</v>
      </c>
      <c r="Y30" s="9">
        <f t="shared" si="8"/>
        <v>58532</v>
      </c>
      <c r="Z30" s="9">
        <f t="shared" si="4"/>
        <v>51747198</v>
      </c>
      <c r="AA30" s="10">
        <f t="shared" si="5"/>
        <v>7193.5525298700641</v>
      </c>
      <c r="AB30">
        <f>POWER(U30-U$182,2)</f>
        <v>1.274609281103365E-5</v>
      </c>
      <c r="AC30">
        <f>POWER(X30-X$182,2)</f>
        <v>1.3762110082455134E-5</v>
      </c>
      <c r="AD30">
        <f>POWER(AA30-AA$182,2)</f>
        <v>151301278948.7114</v>
      </c>
    </row>
    <row r="31" spans="1:30" x14ac:dyDescent="0.25">
      <c r="A31">
        <v>10</v>
      </c>
      <c r="B31">
        <v>61295</v>
      </c>
      <c r="C31">
        <v>2</v>
      </c>
      <c r="D31">
        <v>0.91800000000000004</v>
      </c>
      <c r="E31">
        <v>0.23291426932811701</v>
      </c>
      <c r="G31">
        <v>10</v>
      </c>
      <c r="H31">
        <v>67895</v>
      </c>
      <c r="I31">
        <v>3</v>
      </c>
      <c r="J31">
        <v>0.92</v>
      </c>
      <c r="K31">
        <v>0.25800086426734897</v>
      </c>
      <c r="M31">
        <v>10</v>
      </c>
      <c r="N31">
        <v>59404</v>
      </c>
      <c r="O31">
        <v>4</v>
      </c>
      <c r="P31">
        <v>0.90700000000000003</v>
      </c>
      <c r="Q31">
        <v>0.27080774784088102</v>
      </c>
      <c r="S31" s="8">
        <f t="shared" si="0"/>
        <v>0.91500000000000004</v>
      </c>
      <c r="T31" s="9">
        <f t="shared" si="1"/>
        <v>3.2666666666666731E-5</v>
      </c>
      <c r="U31" s="10">
        <f t="shared" si="2"/>
        <v>5.7154760664940877E-3</v>
      </c>
      <c r="V31" s="8">
        <f t="shared" si="6"/>
        <v>0.25390762714544901</v>
      </c>
      <c r="W31" s="9">
        <f t="shared" si="7"/>
        <v>2.4769658070093454E-4</v>
      </c>
      <c r="X31" s="10">
        <f t="shared" si="3"/>
        <v>1.573837922725636E-2</v>
      </c>
      <c r="Y31" s="9">
        <f t="shared" si="8"/>
        <v>62864.666666666664</v>
      </c>
      <c r="Z31" s="9">
        <f t="shared" si="4"/>
        <v>13248106.88888889</v>
      </c>
      <c r="AA31" s="10">
        <f t="shared" si="5"/>
        <v>3639.7948965414093</v>
      </c>
      <c r="AB31">
        <f>POWER(U31-U$182,2)</f>
        <v>8.065654345508177E-7</v>
      </c>
      <c r="AC31">
        <f>POWER(X31-X$182,2)</f>
        <v>4.0023834303797975E-7</v>
      </c>
      <c r="AD31">
        <f>POWER(AA31-AA$182,2)</f>
        <v>154078551410.7829</v>
      </c>
    </row>
    <row r="32" spans="1:30" x14ac:dyDescent="0.25">
      <c r="A32">
        <v>11</v>
      </c>
      <c r="B32">
        <v>66555</v>
      </c>
      <c r="C32">
        <v>2</v>
      </c>
      <c r="D32">
        <v>0.92400000000000004</v>
      </c>
      <c r="E32">
        <v>0.231478822708129</v>
      </c>
      <c r="G32">
        <v>11</v>
      </c>
      <c r="H32">
        <v>67895</v>
      </c>
      <c r="I32">
        <v>3</v>
      </c>
      <c r="J32">
        <v>0.91800000000000004</v>
      </c>
      <c r="K32">
        <v>0.25774457836151099</v>
      </c>
      <c r="M32">
        <v>11</v>
      </c>
      <c r="N32">
        <v>57296</v>
      </c>
      <c r="O32">
        <v>3</v>
      </c>
      <c r="P32">
        <v>0.92600000000000005</v>
      </c>
      <c r="Q32">
        <v>0.24742490005493101</v>
      </c>
      <c r="S32" s="8">
        <f t="shared" si="0"/>
        <v>0.92266666666666675</v>
      </c>
      <c r="T32" s="9">
        <f t="shared" si="1"/>
        <v>1.1555555555555578E-5</v>
      </c>
      <c r="U32" s="10">
        <f t="shared" si="2"/>
        <v>3.3993463423951931E-3</v>
      </c>
      <c r="V32" s="8">
        <f t="shared" si="6"/>
        <v>0.24554943370819035</v>
      </c>
      <c r="W32" s="9">
        <f t="shared" si="7"/>
        <v>1.1674034034940638E-4</v>
      </c>
      <c r="X32" s="10">
        <f t="shared" si="3"/>
        <v>1.080464438791978E-2</v>
      </c>
      <c r="Y32" s="9">
        <f t="shared" si="8"/>
        <v>63915.333333333336</v>
      </c>
      <c r="Z32" s="9">
        <f t="shared" si="4"/>
        <v>22207053.555555556</v>
      </c>
      <c r="AA32" s="10">
        <f t="shared" si="5"/>
        <v>4712.43605320598</v>
      </c>
      <c r="AB32">
        <f>POWER(U32-U$182,2)</f>
        <v>2.0108369963061103E-6</v>
      </c>
      <c r="AC32">
        <f>POWER(X32-X$182,2)</f>
        <v>3.098457261139458E-5</v>
      </c>
      <c r="AD32">
        <f>POWER(AA32-AA$182,2)</f>
        <v>153237617717.78748</v>
      </c>
    </row>
    <row r="33" spans="1:30" x14ac:dyDescent="0.25">
      <c r="A33">
        <v>12</v>
      </c>
      <c r="B33">
        <v>65015</v>
      </c>
      <c r="C33">
        <v>4</v>
      </c>
      <c r="D33">
        <v>0.92100000000000004</v>
      </c>
      <c r="E33">
        <v>0.249502569198608</v>
      </c>
      <c r="G33">
        <v>12</v>
      </c>
      <c r="H33">
        <v>71737</v>
      </c>
      <c r="I33">
        <v>3</v>
      </c>
      <c r="J33">
        <v>0.91400000000000003</v>
      </c>
      <c r="K33">
        <v>0.25743025207519499</v>
      </c>
      <c r="M33">
        <v>12</v>
      </c>
      <c r="N33">
        <v>59404</v>
      </c>
      <c r="O33">
        <v>4</v>
      </c>
      <c r="P33">
        <v>0.91900000000000004</v>
      </c>
      <c r="Q33">
        <v>0.245195687770843</v>
      </c>
      <c r="S33" s="8">
        <f t="shared" si="0"/>
        <v>0.91800000000000004</v>
      </c>
      <c r="T33" s="9">
        <f t="shared" si="1"/>
        <v>8.6666666666666814E-6</v>
      </c>
      <c r="U33" s="10">
        <f t="shared" si="2"/>
        <v>2.9439202887759515E-3</v>
      </c>
      <c r="V33" s="8">
        <f t="shared" si="6"/>
        <v>0.25070950301488198</v>
      </c>
      <c r="W33" s="9">
        <f t="shared" si="7"/>
        <v>2.5675771904653508E-5</v>
      </c>
      <c r="X33" s="10">
        <f t="shared" si="3"/>
        <v>5.0671265925229759E-3</v>
      </c>
      <c r="Y33" s="9">
        <f t="shared" si="8"/>
        <v>65385.333333333336</v>
      </c>
      <c r="Z33" s="9">
        <f t="shared" si="4"/>
        <v>25419054.888888884</v>
      </c>
      <c r="AA33" s="10">
        <f t="shared" si="5"/>
        <v>5041.7313384281879</v>
      </c>
      <c r="AB33">
        <f>POWER(U33-U$182,2)</f>
        <v>3.5098744657565568E-6</v>
      </c>
      <c r="AC33">
        <f>POWER(X33-X$182,2)</f>
        <v>1.2777807756177422E-4</v>
      </c>
      <c r="AD33">
        <f>POWER(AA33-AA$182,2)</f>
        <v>152979917076.1116</v>
      </c>
    </row>
    <row r="34" spans="1:30" x14ac:dyDescent="0.25">
      <c r="A34">
        <v>13</v>
      </c>
      <c r="B34">
        <v>73639</v>
      </c>
      <c r="C34">
        <v>2</v>
      </c>
      <c r="D34">
        <v>0.90900000000000003</v>
      </c>
      <c r="E34">
        <v>0.27324064421653699</v>
      </c>
      <c r="G34">
        <v>13</v>
      </c>
      <c r="H34">
        <v>101748</v>
      </c>
      <c r="I34">
        <v>3</v>
      </c>
      <c r="J34">
        <v>0.93100000000000005</v>
      </c>
      <c r="K34">
        <v>0.234395033478736</v>
      </c>
      <c r="M34">
        <v>13</v>
      </c>
      <c r="N34">
        <v>61033</v>
      </c>
      <c r="O34">
        <v>4</v>
      </c>
      <c r="P34">
        <v>0.91300000000000003</v>
      </c>
      <c r="Q34">
        <v>0.25955379915237398</v>
      </c>
      <c r="S34" s="8">
        <f t="shared" si="0"/>
        <v>0.91766666666666674</v>
      </c>
      <c r="T34" s="9">
        <f t="shared" si="1"/>
        <v>9.1555555555555715E-5</v>
      </c>
      <c r="U34" s="10">
        <f t="shared" si="2"/>
        <v>9.5684667296048916E-3</v>
      </c>
      <c r="V34" s="8">
        <f t="shared" si="6"/>
        <v>0.25572982561588231</v>
      </c>
      <c r="W34" s="9">
        <f t="shared" si="7"/>
        <v>2.5880829906935415E-4</v>
      </c>
      <c r="X34" s="10">
        <f t="shared" si="3"/>
        <v>1.6087519978833099E-2</v>
      </c>
      <c r="Y34" s="9">
        <f t="shared" si="8"/>
        <v>78806.666666666672</v>
      </c>
      <c r="Z34" s="9">
        <f t="shared" si="4"/>
        <v>289637593.55555558</v>
      </c>
      <c r="AA34" s="10">
        <f t="shared" si="5"/>
        <v>17018.742419919152</v>
      </c>
      <c r="AB34">
        <f>POWER(U34-U$182,2)</f>
        <v>2.2572766337666275E-5</v>
      </c>
      <c r="AC34">
        <f>POWER(X34-X$182,2)</f>
        <v>8.0374052566915928E-8</v>
      </c>
      <c r="AD34">
        <f>POWER(AA34-AA$182,2)</f>
        <v>143754313692.44684</v>
      </c>
    </row>
    <row r="35" spans="1:30" x14ac:dyDescent="0.25">
      <c r="A35">
        <v>14</v>
      </c>
      <c r="B35">
        <v>80749</v>
      </c>
      <c r="C35">
        <v>4</v>
      </c>
      <c r="D35">
        <v>0.93200000000000005</v>
      </c>
      <c r="E35">
        <v>0.22065610027313201</v>
      </c>
      <c r="G35">
        <v>14</v>
      </c>
      <c r="H35">
        <v>78517</v>
      </c>
      <c r="I35">
        <v>3</v>
      </c>
      <c r="J35">
        <v>0.92900000000000005</v>
      </c>
      <c r="K35">
        <v>0.21456741905212401</v>
      </c>
      <c r="M35">
        <v>14</v>
      </c>
      <c r="N35">
        <v>59329</v>
      </c>
      <c r="O35">
        <v>3</v>
      </c>
      <c r="P35">
        <v>0.91500000000000004</v>
      </c>
      <c r="Q35">
        <v>0.25901134896278299</v>
      </c>
      <c r="S35" s="8">
        <f t="shared" si="0"/>
        <v>0.92533333333333345</v>
      </c>
      <c r="T35" s="9">
        <f t="shared" si="1"/>
        <v>5.4888888888888988E-5</v>
      </c>
      <c r="U35" s="10">
        <f t="shared" si="2"/>
        <v>7.4087035902976293E-3</v>
      </c>
      <c r="V35" s="8">
        <f t="shared" si="6"/>
        <v>0.23141162276267968</v>
      </c>
      <c r="W35" s="9">
        <f t="shared" si="7"/>
        <v>3.8705111632884415E-4</v>
      </c>
      <c r="X35" s="10">
        <f t="shared" si="3"/>
        <v>1.9673614724519846E-2</v>
      </c>
      <c r="Y35" s="9">
        <f t="shared" si="8"/>
        <v>72865</v>
      </c>
      <c r="Z35" s="9">
        <f t="shared" si="4"/>
        <v>92441952</v>
      </c>
      <c r="AA35" s="10">
        <f t="shared" si="5"/>
        <v>9614.6737854177863</v>
      </c>
      <c r="AB35">
        <f>POWER(U35-U$182,2)</f>
        <v>6.7149258930039384E-6</v>
      </c>
      <c r="AC35">
        <f>POWER(X35-X$182,2)</f>
        <v>1.0907111055607082E-5</v>
      </c>
      <c r="AD35">
        <f>POWER(AA35-AA$182,2)</f>
        <v>149423631187.10446</v>
      </c>
    </row>
    <row r="36" spans="1:30" x14ac:dyDescent="0.25">
      <c r="A36">
        <v>15</v>
      </c>
      <c r="B36">
        <v>96369</v>
      </c>
      <c r="C36">
        <v>2</v>
      </c>
      <c r="D36">
        <v>0.92800000000000005</v>
      </c>
      <c r="E36">
        <v>0.22418513733148501</v>
      </c>
      <c r="G36">
        <v>15</v>
      </c>
      <c r="H36">
        <v>100853</v>
      </c>
      <c r="I36">
        <v>3</v>
      </c>
      <c r="J36">
        <v>0.93100000000000005</v>
      </c>
      <c r="K36">
        <v>0.21279930335283201</v>
      </c>
      <c r="M36">
        <v>15</v>
      </c>
      <c r="N36">
        <v>75911</v>
      </c>
      <c r="O36">
        <v>3</v>
      </c>
      <c r="P36">
        <v>0.92900000000000005</v>
      </c>
      <c r="Q36">
        <v>0.22391420996189099</v>
      </c>
      <c r="S36" s="8">
        <f t="shared" si="0"/>
        <v>0.92933333333333346</v>
      </c>
      <c r="T36" s="9">
        <f t="shared" si="1"/>
        <v>1.5555555555555585E-6</v>
      </c>
      <c r="U36" s="10">
        <f t="shared" si="2"/>
        <v>1.2472191289246482E-3</v>
      </c>
      <c r="V36" s="8">
        <f t="shared" si="6"/>
        <v>0.22029955021540268</v>
      </c>
      <c r="W36" s="9">
        <f t="shared" si="7"/>
        <v>2.8139085106349708E-5</v>
      </c>
      <c r="X36" s="10">
        <f t="shared" si="3"/>
        <v>5.304628649241124E-3</v>
      </c>
      <c r="Y36" s="9">
        <f t="shared" si="8"/>
        <v>91044.333333333328</v>
      </c>
      <c r="Z36" s="9">
        <f t="shared" si="4"/>
        <v>117859931.55555557</v>
      </c>
      <c r="AA36" s="10">
        <f t="shared" si="5"/>
        <v>10856.331404095748</v>
      </c>
      <c r="AB36">
        <f>POWER(U36-U$182,2)</f>
        <v>1.274609281103365E-5</v>
      </c>
      <c r="AC36">
        <f>POWER(X36-X$182,2)</f>
        <v>1.2246508742228541E-4</v>
      </c>
      <c r="AD36">
        <f>POWER(AA36-AA$182,2)</f>
        <v>148465238630.827</v>
      </c>
    </row>
    <row r="37" spans="1:30" x14ac:dyDescent="0.25">
      <c r="A37">
        <v>16</v>
      </c>
      <c r="B37">
        <v>100448</v>
      </c>
      <c r="C37">
        <v>3</v>
      </c>
      <c r="D37">
        <v>0.91800000000000004</v>
      </c>
      <c r="E37">
        <v>0.24192416489124299</v>
      </c>
      <c r="G37">
        <v>16</v>
      </c>
      <c r="H37">
        <v>119527</v>
      </c>
      <c r="I37">
        <v>4</v>
      </c>
      <c r="J37">
        <v>0.92200000000000004</v>
      </c>
      <c r="K37">
        <v>0.24505290019512099</v>
      </c>
      <c r="M37">
        <v>16</v>
      </c>
      <c r="N37">
        <v>75911</v>
      </c>
      <c r="O37">
        <v>3</v>
      </c>
      <c r="P37">
        <v>0.91700000000000004</v>
      </c>
      <c r="Q37">
        <v>0.23123774230480099</v>
      </c>
      <c r="S37" s="8">
        <f t="shared" si="0"/>
        <v>0.91900000000000004</v>
      </c>
      <c r="T37" s="9">
        <f t="shared" si="1"/>
        <v>4.6666666666666748E-6</v>
      </c>
      <c r="U37" s="10">
        <f t="shared" si="2"/>
        <v>2.1602468994692888E-3</v>
      </c>
      <c r="V37" s="8">
        <f t="shared" si="6"/>
        <v>0.23940493579705499</v>
      </c>
      <c r="W37" s="9">
        <f t="shared" si="7"/>
        <v>3.4983022203580168E-5</v>
      </c>
      <c r="X37" s="10">
        <f t="shared" si="3"/>
        <v>5.9146447233608349E-3</v>
      </c>
      <c r="Y37" s="9">
        <f t="shared" si="8"/>
        <v>98628.666666666672</v>
      </c>
      <c r="Z37" s="9">
        <f t="shared" si="4"/>
        <v>318714229.55555552</v>
      </c>
      <c r="AA37" s="10">
        <f t="shared" si="5"/>
        <v>17852.569270431512</v>
      </c>
      <c r="AB37">
        <f>POWER(U37-U$182,2)</f>
        <v>7.0603891847558201E-6</v>
      </c>
      <c r="AC37">
        <f>POWER(X37-X$182,2)</f>
        <v>1.0933584996725013E-4</v>
      </c>
      <c r="AD37">
        <f>POWER(AA37-AA$182,2)</f>
        <v>143122718957.97034</v>
      </c>
    </row>
    <row r="38" spans="1:30" x14ac:dyDescent="0.25">
      <c r="A38">
        <v>17</v>
      </c>
      <c r="B38">
        <v>100448</v>
      </c>
      <c r="C38">
        <v>3</v>
      </c>
      <c r="D38">
        <v>0.91200000000000003</v>
      </c>
      <c r="E38">
        <v>0.25829932904243402</v>
      </c>
      <c r="G38">
        <v>17</v>
      </c>
      <c r="H38">
        <v>134751</v>
      </c>
      <c r="I38">
        <v>4</v>
      </c>
      <c r="J38">
        <v>0.92300000000000004</v>
      </c>
      <c r="K38">
        <v>0.27428804251551597</v>
      </c>
      <c r="M38">
        <v>17</v>
      </c>
      <c r="N38">
        <v>78616</v>
      </c>
      <c r="O38">
        <v>5</v>
      </c>
      <c r="P38">
        <v>0.91300000000000003</v>
      </c>
      <c r="Q38">
        <v>0.258906695604324</v>
      </c>
      <c r="S38" s="8">
        <f t="shared" si="0"/>
        <v>0.91600000000000004</v>
      </c>
      <c r="T38" s="9">
        <f t="shared" si="1"/>
        <v>2.4666666666666709E-5</v>
      </c>
      <c r="U38" s="10">
        <f t="shared" si="2"/>
        <v>4.9665548085837839E-3</v>
      </c>
      <c r="V38" s="8">
        <f t="shared" si="6"/>
        <v>0.263831355720758</v>
      </c>
      <c r="W38" s="9">
        <f t="shared" si="7"/>
        <v>5.473263171858323E-5</v>
      </c>
      <c r="X38" s="10">
        <f t="shared" si="3"/>
        <v>7.3981505606863143E-3</v>
      </c>
      <c r="Y38" s="9">
        <f t="shared" si="8"/>
        <v>104605</v>
      </c>
      <c r="Z38" s="9">
        <f t="shared" si="4"/>
        <v>533830028.66666669</v>
      </c>
      <c r="AA38" s="10">
        <f t="shared" si="5"/>
        <v>23104.762034408981</v>
      </c>
      <c r="AB38">
        <f>POWER(U38-U$182,2)</f>
        <v>2.2251278147067672E-8</v>
      </c>
      <c r="AC38">
        <f>POWER(X38-X$182,2)</f>
        <v>8.0512442646647273E-5</v>
      </c>
      <c r="AD38">
        <f>POWER(AA38-AA$182,2)</f>
        <v>139176331215.60696</v>
      </c>
    </row>
    <row r="39" spans="1:30" x14ac:dyDescent="0.25">
      <c r="A39">
        <v>18</v>
      </c>
      <c r="B39">
        <v>100448</v>
      </c>
      <c r="C39">
        <v>3</v>
      </c>
      <c r="D39">
        <v>0.93400000000000005</v>
      </c>
      <c r="E39">
        <v>0.20756348681449799</v>
      </c>
      <c r="G39">
        <v>18</v>
      </c>
      <c r="H39">
        <v>126575</v>
      </c>
      <c r="I39">
        <v>4</v>
      </c>
      <c r="J39">
        <v>0.91100000000000003</v>
      </c>
      <c r="K39">
        <v>0.260377879977226</v>
      </c>
      <c r="M39">
        <v>18</v>
      </c>
      <c r="N39">
        <v>74986</v>
      </c>
      <c r="O39">
        <v>4</v>
      </c>
      <c r="P39">
        <v>0.90400000000000003</v>
      </c>
      <c r="Q39">
        <v>0.28118362939357699</v>
      </c>
      <c r="S39" s="8">
        <f t="shared" si="0"/>
        <v>0.91633333333333333</v>
      </c>
      <c r="T39" s="9">
        <f t="shared" si="1"/>
        <v>1.642222222222225E-4</v>
      </c>
      <c r="U39" s="10">
        <f t="shared" si="2"/>
        <v>1.2814921857827401E-2</v>
      </c>
      <c r="V39" s="8">
        <f t="shared" si="6"/>
        <v>0.24970833206176701</v>
      </c>
      <c r="W39" s="9">
        <f t="shared" si="7"/>
        <v>9.6024052525412471E-4</v>
      </c>
      <c r="X39" s="10">
        <f t="shared" si="3"/>
        <v>3.0987747986165833E-2</v>
      </c>
      <c r="Y39" s="9">
        <f t="shared" si="8"/>
        <v>100669.66666666667</v>
      </c>
      <c r="Z39" s="9">
        <f t="shared" si="4"/>
        <v>443595388.22222215</v>
      </c>
      <c r="AA39" s="10">
        <f t="shared" si="5"/>
        <v>21061.704304785551</v>
      </c>
      <c r="AB39">
        <f>POWER(U39-U$182,2)</f>
        <v>6.3960576831991248E-5</v>
      </c>
      <c r="AC39">
        <f>POWER(X39-X$182,2)</f>
        <v>2.1364864470390868E-4</v>
      </c>
      <c r="AD39">
        <f>POWER(AA39-AA$182,2)</f>
        <v>140704885595.16531</v>
      </c>
    </row>
    <row r="40" spans="1:30" x14ac:dyDescent="0.25">
      <c r="A40">
        <v>19</v>
      </c>
      <c r="B40">
        <v>119189</v>
      </c>
      <c r="C40">
        <v>3</v>
      </c>
      <c r="D40">
        <v>0.91800000000000004</v>
      </c>
      <c r="E40">
        <v>0.23891780722141201</v>
      </c>
      <c r="G40">
        <v>19</v>
      </c>
      <c r="H40">
        <v>100956</v>
      </c>
      <c r="I40">
        <v>3</v>
      </c>
      <c r="J40">
        <v>0.92300000000000004</v>
      </c>
      <c r="K40">
        <v>0.237828805148601</v>
      </c>
      <c r="M40">
        <v>19</v>
      </c>
      <c r="N40">
        <v>88413</v>
      </c>
      <c r="O40">
        <v>4</v>
      </c>
      <c r="P40">
        <v>0.91400000000000003</v>
      </c>
      <c r="Q40">
        <v>0.27029497623443599</v>
      </c>
      <c r="S40" s="8">
        <f t="shared" si="0"/>
        <v>0.91833333333333345</v>
      </c>
      <c r="T40" s="9">
        <f t="shared" si="1"/>
        <v>1.3555555555555579E-5</v>
      </c>
      <c r="U40" s="10">
        <f t="shared" si="2"/>
        <v>3.6817870057290901E-3</v>
      </c>
      <c r="V40" s="8">
        <f t="shared" si="6"/>
        <v>0.24901386286814967</v>
      </c>
      <c r="W40" s="9">
        <f t="shared" si="7"/>
        <v>2.2664054730679639E-4</v>
      </c>
      <c r="X40" s="10">
        <f t="shared" si="3"/>
        <v>1.5054585590669588E-2</v>
      </c>
      <c r="Y40" s="9">
        <f t="shared" si="8"/>
        <v>102852.66666666667</v>
      </c>
      <c r="Z40" s="9">
        <f t="shared" si="4"/>
        <v>159659034.8888889</v>
      </c>
      <c r="AA40" s="10">
        <f t="shared" si="5"/>
        <v>12635.625623169155</v>
      </c>
      <c r="AB40">
        <f>POWER(U40-U$182,2)</f>
        <v>1.2895854968348185E-6</v>
      </c>
      <c r="AC40">
        <f>POWER(X40-X$182,2)</f>
        <v>1.7330078685356826E-6</v>
      </c>
      <c r="AD40">
        <f>POWER(AA40-AA$182,2)</f>
        <v>147097238146.30365</v>
      </c>
    </row>
    <row r="41" spans="1:30" x14ac:dyDescent="0.25">
      <c r="A41">
        <v>20</v>
      </c>
      <c r="B41">
        <v>125873</v>
      </c>
      <c r="C41">
        <v>3</v>
      </c>
      <c r="D41">
        <v>0.92700000000000005</v>
      </c>
      <c r="E41">
        <v>0.21341599839925701</v>
      </c>
      <c r="G41">
        <v>20</v>
      </c>
      <c r="H41">
        <v>100956</v>
      </c>
      <c r="I41">
        <v>3</v>
      </c>
      <c r="J41">
        <v>0.93100000000000005</v>
      </c>
      <c r="K41">
        <v>0.22107390579581199</v>
      </c>
      <c r="M41">
        <v>20</v>
      </c>
      <c r="N41">
        <v>85923</v>
      </c>
      <c r="O41">
        <v>3</v>
      </c>
      <c r="P41">
        <v>0.92500000000000004</v>
      </c>
      <c r="Q41">
        <v>0.226648254990577</v>
      </c>
      <c r="S41" s="8">
        <f t="shared" si="0"/>
        <v>0.92766666666666675</v>
      </c>
      <c r="T41" s="9">
        <f t="shared" si="1"/>
        <v>6.2222222222222342E-6</v>
      </c>
      <c r="U41" s="10">
        <f t="shared" si="2"/>
        <v>2.4944382578492965E-3</v>
      </c>
      <c r="V41" s="8">
        <f t="shared" si="6"/>
        <v>0.22037938639521534</v>
      </c>
      <c r="W41" s="9">
        <f t="shared" si="7"/>
        <v>2.9423281015324457E-5</v>
      </c>
      <c r="X41" s="10">
        <f t="shared" si="3"/>
        <v>5.4243230928222239E-3</v>
      </c>
      <c r="Y41" s="9">
        <f t="shared" si="8"/>
        <v>104250.66666666667</v>
      </c>
      <c r="Z41" s="9">
        <f t="shared" si="4"/>
        <v>271427830.8888889</v>
      </c>
      <c r="AA41" s="10">
        <f t="shared" si="5"/>
        <v>16475.066946415995</v>
      </c>
      <c r="AB41">
        <f>POWER(U41-U$182,2)</f>
        <v>5.3960870740416895E-6</v>
      </c>
      <c r="AC41">
        <f>POWER(X41-X$182,2)</f>
        <v>1.1983024231577295E-4</v>
      </c>
      <c r="AD41">
        <f>POWER(AA41-AA$182,2)</f>
        <v>144166877800.82196</v>
      </c>
    </row>
    <row r="42" spans="1:30" x14ac:dyDescent="0.25">
      <c r="A42">
        <v>21</v>
      </c>
      <c r="B42">
        <v>100448</v>
      </c>
      <c r="C42">
        <v>3</v>
      </c>
      <c r="D42">
        <v>0.91900000000000004</v>
      </c>
      <c r="E42">
        <v>0.29645274400711003</v>
      </c>
      <c r="G42">
        <v>21</v>
      </c>
      <c r="H42">
        <v>183864</v>
      </c>
      <c r="I42">
        <v>4</v>
      </c>
      <c r="J42">
        <v>0.93799999999999994</v>
      </c>
      <c r="K42">
        <v>0.20706592893600401</v>
      </c>
      <c r="M42">
        <v>21</v>
      </c>
      <c r="N42">
        <v>98848</v>
      </c>
      <c r="O42">
        <v>3</v>
      </c>
      <c r="P42">
        <v>0.93</v>
      </c>
      <c r="Q42">
        <v>0.22715288764238301</v>
      </c>
      <c r="S42" s="8">
        <f t="shared" si="0"/>
        <v>0.92899999999999994</v>
      </c>
      <c r="T42" s="9">
        <f t="shared" si="1"/>
        <v>6.0666666666666111E-5</v>
      </c>
      <c r="U42" s="10">
        <f t="shared" si="2"/>
        <v>7.788880963698579E-3</v>
      </c>
      <c r="V42" s="8">
        <f t="shared" si="6"/>
        <v>0.24355718686183234</v>
      </c>
      <c r="W42" s="9">
        <f t="shared" si="7"/>
        <v>1.4662176345332978E-3</v>
      </c>
      <c r="X42" s="10">
        <f t="shared" si="3"/>
        <v>3.829122137688086E-2</v>
      </c>
      <c r="Y42" s="9">
        <f t="shared" si="8"/>
        <v>127720</v>
      </c>
      <c r="Z42" s="9">
        <f t="shared" si="4"/>
        <v>1576501034.6666667</v>
      </c>
      <c r="AA42" s="10">
        <f t="shared" si="5"/>
        <v>39705.176421553231</v>
      </c>
      <c r="AB42">
        <f>POWER(U42-U$182,2)</f>
        <v>8.8297812175458006E-6</v>
      </c>
      <c r="AC42">
        <f>POWER(X42-X$182,2)</f>
        <v>4.8049508995741088E-4</v>
      </c>
      <c r="AD42">
        <f>POWER(AA42-AA$182,2)</f>
        <v>127065889537.72881</v>
      </c>
    </row>
    <row r="43" spans="1:30" x14ac:dyDescent="0.25">
      <c r="A43">
        <v>22</v>
      </c>
      <c r="B43">
        <v>127862</v>
      </c>
      <c r="C43">
        <v>3</v>
      </c>
      <c r="D43">
        <v>0.92900000000000005</v>
      </c>
      <c r="E43">
        <v>0.237761982202529</v>
      </c>
      <c r="G43">
        <v>22</v>
      </c>
      <c r="H43">
        <v>218053</v>
      </c>
      <c r="I43">
        <v>4</v>
      </c>
      <c r="J43">
        <v>0.93600000000000005</v>
      </c>
      <c r="K43">
        <v>0.20838404220342599</v>
      </c>
      <c r="M43">
        <v>22</v>
      </c>
      <c r="N43">
        <v>110210</v>
      </c>
      <c r="O43">
        <v>3</v>
      </c>
      <c r="P43">
        <v>0.92</v>
      </c>
      <c r="Q43">
        <v>0.26052506589889501</v>
      </c>
      <c r="S43" s="8">
        <f t="shared" si="0"/>
        <v>0.92833333333333334</v>
      </c>
      <c r="T43" s="9">
        <f t="shared" si="1"/>
        <v>4.2888888888888968E-5</v>
      </c>
      <c r="U43" s="10">
        <f t="shared" si="2"/>
        <v>6.5489609014628396E-3</v>
      </c>
      <c r="V43" s="8">
        <f t="shared" si="6"/>
        <v>0.23555703010161666</v>
      </c>
      <c r="W43" s="9">
        <f t="shared" si="7"/>
        <v>4.5554529888556925E-4</v>
      </c>
      <c r="X43" s="10">
        <f t="shared" si="3"/>
        <v>2.1343507183346631E-2</v>
      </c>
      <c r="Y43" s="9">
        <f t="shared" si="8"/>
        <v>152041.66666666666</v>
      </c>
      <c r="Z43" s="9">
        <f t="shared" si="4"/>
        <v>2230680248.2222219</v>
      </c>
      <c r="AA43" s="10">
        <f t="shared" si="5"/>
        <v>47230.077791829033</v>
      </c>
      <c r="AB43">
        <f>POWER(U43-U$182,2)</f>
        <v>2.9983509973605954E-6</v>
      </c>
      <c r="AC43">
        <f>POWER(X43-X$182,2)</f>
        <v>2.4725597382868065E-5</v>
      </c>
      <c r="AD43">
        <f>POWER(AA43-AA$182,2)</f>
        <v>121757815439.40587</v>
      </c>
    </row>
    <row r="44" spans="1:30" x14ac:dyDescent="0.25">
      <c r="A44">
        <v>23</v>
      </c>
      <c r="B44">
        <v>129428</v>
      </c>
      <c r="C44">
        <v>4</v>
      </c>
      <c r="D44">
        <v>0.92600000000000005</v>
      </c>
      <c r="E44">
        <v>0.235033809334039</v>
      </c>
      <c r="G44">
        <v>23</v>
      </c>
      <c r="H44">
        <v>179825</v>
      </c>
      <c r="I44">
        <v>4</v>
      </c>
      <c r="J44">
        <v>0.93300000000000005</v>
      </c>
      <c r="K44">
        <v>0.22712169715762101</v>
      </c>
      <c r="M44">
        <v>23</v>
      </c>
      <c r="N44">
        <v>138264</v>
      </c>
      <c r="O44">
        <v>3</v>
      </c>
      <c r="P44">
        <v>0.93300000000000005</v>
      </c>
      <c r="Q44">
        <v>0.20857720273733099</v>
      </c>
      <c r="S44" s="8">
        <f t="shared" si="0"/>
        <v>0.93066666666666664</v>
      </c>
      <c r="T44" s="9">
        <f t="shared" si="1"/>
        <v>1.0888888888888908E-5</v>
      </c>
      <c r="U44" s="10">
        <f t="shared" si="2"/>
        <v>3.2998316455372248E-3</v>
      </c>
      <c r="V44" s="8">
        <f t="shared" si="6"/>
        <v>0.223577569742997</v>
      </c>
      <c r="W44" s="9">
        <f t="shared" si="7"/>
        <v>1.2293909166770703E-4</v>
      </c>
      <c r="X44" s="10">
        <f t="shared" si="3"/>
        <v>1.1087790206696148E-2</v>
      </c>
      <c r="Y44" s="9">
        <f t="shared" si="8"/>
        <v>149172.33333333334</v>
      </c>
      <c r="Z44" s="9">
        <f t="shared" si="4"/>
        <v>482805469.55555558</v>
      </c>
      <c r="AA44" s="10">
        <f t="shared" si="5"/>
        <v>21972.834809272008</v>
      </c>
      <c r="AB44">
        <f>POWER(U44-U$182,2)</f>
        <v>2.3029717814121157E-6</v>
      </c>
      <c r="AC44">
        <f>POWER(X44-X$182,2)</f>
        <v>2.791255041716839E-5</v>
      </c>
      <c r="AD44">
        <f>POWER(AA44-AA$182,2)</f>
        <v>140022173806.61383</v>
      </c>
    </row>
    <row r="45" spans="1:30" x14ac:dyDescent="0.25">
      <c r="A45">
        <v>24</v>
      </c>
      <c r="B45">
        <v>143379</v>
      </c>
      <c r="C45">
        <v>2</v>
      </c>
      <c r="D45">
        <v>0.93400000000000005</v>
      </c>
      <c r="E45">
        <v>0.217984687626361</v>
      </c>
      <c r="G45">
        <v>24</v>
      </c>
      <c r="H45">
        <v>153053</v>
      </c>
      <c r="I45">
        <v>3</v>
      </c>
      <c r="J45">
        <v>0.93300000000000005</v>
      </c>
      <c r="K45">
        <v>0.20805354559421499</v>
      </c>
      <c r="M45">
        <v>24</v>
      </c>
      <c r="N45">
        <v>139376</v>
      </c>
      <c r="O45">
        <v>3</v>
      </c>
      <c r="P45">
        <v>0.92600000000000005</v>
      </c>
      <c r="Q45">
        <v>0.22024907267093599</v>
      </c>
      <c r="S45" s="8">
        <f t="shared" si="0"/>
        <v>0.93100000000000005</v>
      </c>
      <c r="T45" s="9">
        <f t="shared" si="1"/>
        <v>1.2666666666666691E-5</v>
      </c>
      <c r="U45" s="10">
        <f t="shared" si="2"/>
        <v>3.5590260840104404E-3</v>
      </c>
      <c r="V45" s="8">
        <f t="shared" si="6"/>
        <v>0.21542910196383733</v>
      </c>
      <c r="W45" s="9">
        <f t="shared" si="7"/>
        <v>2.8053989152420803E-5</v>
      </c>
      <c r="X45" s="10">
        <f t="shared" si="3"/>
        <v>5.2966016607274517E-3</v>
      </c>
      <c r="Y45" s="9">
        <f t="shared" si="8"/>
        <v>145269.33333333334</v>
      </c>
      <c r="Z45" s="9">
        <f t="shared" si="4"/>
        <v>32963401.555555556</v>
      </c>
      <c r="AA45" s="10">
        <f t="shared" si="5"/>
        <v>5741.3762771269012</v>
      </c>
      <c r="AB45">
        <f>POWER(U45-U$182,2)</f>
        <v>1.5834701447309963E-6</v>
      </c>
      <c r="AC45">
        <f>POWER(X45-X$182,2)</f>
        <v>1.2264281149804829E-4</v>
      </c>
      <c r="AD45">
        <f>POWER(AA45-AA$182,2)</f>
        <v>152433107266.14136</v>
      </c>
    </row>
    <row r="46" spans="1:30" x14ac:dyDescent="0.25">
      <c r="A46">
        <v>25</v>
      </c>
      <c r="B46">
        <v>143379</v>
      </c>
      <c r="C46">
        <v>2</v>
      </c>
      <c r="D46">
        <v>0.93400000000000005</v>
      </c>
      <c r="E46">
        <v>0.19787269163131699</v>
      </c>
      <c r="G46">
        <v>25</v>
      </c>
      <c r="H46">
        <v>153053</v>
      </c>
      <c r="I46">
        <v>3</v>
      </c>
      <c r="J46">
        <v>0.92</v>
      </c>
      <c r="K46">
        <v>0.26145849192142401</v>
      </c>
      <c r="M46">
        <v>25</v>
      </c>
      <c r="N46">
        <v>150063</v>
      </c>
      <c r="O46">
        <v>3</v>
      </c>
      <c r="P46">
        <v>0.91700000000000004</v>
      </c>
      <c r="Q46">
        <v>0.256216875791549</v>
      </c>
      <c r="S46" s="8">
        <f t="shared" si="0"/>
        <v>0.92366666666666664</v>
      </c>
      <c r="T46" s="9">
        <f t="shared" si="1"/>
        <v>5.4888888888888988E-5</v>
      </c>
      <c r="U46" s="10">
        <f t="shared" si="2"/>
        <v>7.4087035902976293E-3</v>
      </c>
      <c r="V46" s="8">
        <f t="shared" si="6"/>
        <v>0.23851601978143</v>
      </c>
      <c r="W46" s="9">
        <f t="shared" si="7"/>
        <v>8.3051915150104537E-4</v>
      </c>
      <c r="X46" s="10">
        <f t="shared" si="3"/>
        <v>2.8818729179147462E-2</v>
      </c>
      <c r="Y46" s="9">
        <f t="shared" si="8"/>
        <v>148831.66666666666</v>
      </c>
      <c r="Z46" s="9">
        <f t="shared" si="4"/>
        <v>16355803.555555554</v>
      </c>
      <c r="AA46" s="10">
        <f t="shared" si="5"/>
        <v>4044.2308979032778</v>
      </c>
      <c r="AB46">
        <f>POWER(U46-U$182,2)</f>
        <v>6.7149258930039384E-6</v>
      </c>
      <c r="AC46">
        <f>POWER(X46-X$182,2)</f>
        <v>1.5494538519026415E-4</v>
      </c>
      <c r="AD46">
        <f>POWER(AA46-AA$182,2)</f>
        <v>153761209739.42358</v>
      </c>
    </row>
    <row r="47" spans="1:30" x14ac:dyDescent="0.25">
      <c r="A47">
        <v>26</v>
      </c>
      <c r="B47">
        <v>162818</v>
      </c>
      <c r="C47">
        <v>2</v>
      </c>
      <c r="D47">
        <v>0.93100000000000005</v>
      </c>
      <c r="E47">
        <v>0.22558211976289699</v>
      </c>
      <c r="G47">
        <v>26</v>
      </c>
      <c r="H47">
        <v>200497</v>
      </c>
      <c r="I47">
        <v>3</v>
      </c>
      <c r="J47">
        <v>0.92500000000000004</v>
      </c>
      <c r="K47">
        <v>0.24641951987147301</v>
      </c>
      <c r="M47">
        <v>26</v>
      </c>
      <c r="N47">
        <v>150063</v>
      </c>
      <c r="O47">
        <v>3</v>
      </c>
      <c r="P47">
        <v>0.94199999999999995</v>
      </c>
      <c r="Q47">
        <v>0.188565634906291</v>
      </c>
      <c r="S47" s="8">
        <f t="shared" si="0"/>
        <v>0.93266666666666664</v>
      </c>
      <c r="T47" s="9">
        <f t="shared" si="1"/>
        <v>4.9555555555554945E-5</v>
      </c>
      <c r="U47" s="10">
        <f t="shared" si="2"/>
        <v>7.0395706939809155E-3</v>
      </c>
      <c r="V47" s="8">
        <f t="shared" si="6"/>
        <v>0.22018909151355368</v>
      </c>
      <c r="W47" s="9">
        <f t="shared" si="7"/>
        <v>5.7238771110985985E-4</v>
      </c>
      <c r="X47" s="10">
        <f t="shared" si="3"/>
        <v>2.3924625621101363E-2</v>
      </c>
      <c r="Y47" s="9">
        <f t="shared" si="8"/>
        <v>171126</v>
      </c>
      <c r="Z47" s="9">
        <f t="shared" si="4"/>
        <v>458442824.66666669</v>
      </c>
      <c r="AA47" s="10">
        <f t="shared" si="5"/>
        <v>21411.277978361468</v>
      </c>
      <c r="AB47">
        <f>POWER(U47-U$182,2)</f>
        <v>4.9381039902443686E-6</v>
      </c>
      <c r="AC47">
        <f>POWER(X47-X$182,2)</f>
        <v>5.7056910171392238E-5</v>
      </c>
      <c r="AD47">
        <f>POWER(AA47-AA$182,2)</f>
        <v>140442753083.24036</v>
      </c>
    </row>
    <row r="48" spans="1:30" x14ac:dyDescent="0.25">
      <c r="A48">
        <v>27</v>
      </c>
      <c r="B48">
        <v>176555</v>
      </c>
      <c r="C48">
        <v>2</v>
      </c>
      <c r="D48">
        <v>0.93600000000000005</v>
      </c>
      <c r="E48">
        <v>0.231080651640892</v>
      </c>
      <c r="G48">
        <v>27</v>
      </c>
      <c r="H48">
        <v>196467</v>
      </c>
      <c r="I48">
        <v>2</v>
      </c>
      <c r="J48">
        <v>0.93100000000000005</v>
      </c>
      <c r="K48">
        <v>0.22336060726642601</v>
      </c>
      <c r="M48">
        <v>27</v>
      </c>
      <c r="N48">
        <v>155373</v>
      </c>
      <c r="O48">
        <v>4</v>
      </c>
      <c r="P48">
        <v>0.93899999999999995</v>
      </c>
      <c r="Q48">
        <v>0.19148934501409501</v>
      </c>
      <c r="S48" s="8">
        <f t="shared" si="0"/>
        <v>0.93533333333333335</v>
      </c>
      <c r="T48" s="9">
        <f t="shared" si="1"/>
        <v>1.0888888888888637E-5</v>
      </c>
      <c r="U48" s="10">
        <f t="shared" si="2"/>
        <v>3.2998316455371836E-3</v>
      </c>
      <c r="V48" s="8">
        <f t="shared" si="6"/>
        <v>0.21531020130713766</v>
      </c>
      <c r="W48" s="9">
        <f t="shared" si="7"/>
        <v>2.9364977812418254E-4</v>
      </c>
      <c r="X48" s="10">
        <f t="shared" si="3"/>
        <v>1.7136212478963447E-2</v>
      </c>
      <c r="Y48" s="9">
        <f t="shared" si="8"/>
        <v>176131.66666666666</v>
      </c>
      <c r="Z48" s="9">
        <f t="shared" si="4"/>
        <v>281542411.55555552</v>
      </c>
      <c r="AA48" s="10">
        <f t="shared" si="5"/>
        <v>16779.225594632058</v>
      </c>
      <c r="AB48">
        <f>POWER(U48-U$182,2)</f>
        <v>2.3029717814122406E-6</v>
      </c>
      <c r="AC48">
        <f>POWER(X48-X$182,2)</f>
        <v>5.855146969996956E-7</v>
      </c>
      <c r="AD48">
        <f>POWER(AA48-AA$182,2)</f>
        <v>143935996411.11935</v>
      </c>
    </row>
    <row r="49" spans="1:30" x14ac:dyDescent="0.25">
      <c r="A49">
        <v>28</v>
      </c>
      <c r="B49">
        <v>164450</v>
      </c>
      <c r="C49">
        <v>2</v>
      </c>
      <c r="D49">
        <v>0.93</v>
      </c>
      <c r="E49">
        <v>0.21071078377962099</v>
      </c>
      <c r="G49">
        <v>28</v>
      </c>
      <c r="H49">
        <v>211359</v>
      </c>
      <c r="I49">
        <v>3</v>
      </c>
      <c r="J49">
        <v>0.92200000000000004</v>
      </c>
      <c r="K49">
        <v>0.20996343660354599</v>
      </c>
      <c r="M49">
        <v>28</v>
      </c>
      <c r="N49">
        <v>169900</v>
      </c>
      <c r="O49">
        <v>2</v>
      </c>
      <c r="P49">
        <v>0.93100000000000005</v>
      </c>
      <c r="Q49">
        <v>0.20600506716966599</v>
      </c>
      <c r="S49" s="8">
        <f t="shared" si="0"/>
        <v>0.92766666666666675</v>
      </c>
      <c r="T49" s="9">
        <f t="shared" si="1"/>
        <v>1.622222222222225E-5</v>
      </c>
      <c r="U49" s="10">
        <f t="shared" si="2"/>
        <v>4.0276819911981938E-3</v>
      </c>
      <c r="V49" s="8">
        <f t="shared" si="6"/>
        <v>0.20889309585094432</v>
      </c>
      <c r="W49" s="9">
        <f t="shared" si="7"/>
        <v>4.2634427988743525E-6</v>
      </c>
      <c r="X49" s="10">
        <f t="shared" si="3"/>
        <v>2.0648105963681882E-3</v>
      </c>
      <c r="Y49" s="9">
        <f t="shared" si="8"/>
        <v>181903</v>
      </c>
      <c r="Z49" s="9">
        <f t="shared" si="4"/>
        <v>438778384.66666669</v>
      </c>
      <c r="AA49" s="10">
        <f t="shared" si="5"/>
        <v>20947.037610761734</v>
      </c>
      <c r="AB49">
        <f>POWER(U49-U$182,2)</f>
        <v>6.2363271431598461E-7</v>
      </c>
      <c r="AC49">
        <f>POWER(X49-X$182,2)</f>
        <v>2.0466771785703641E-4</v>
      </c>
      <c r="AD49">
        <f>POWER(AA49-AA$182,2)</f>
        <v>140790923187.91135</v>
      </c>
    </row>
    <row r="50" spans="1:30" x14ac:dyDescent="0.25">
      <c r="A50">
        <v>29</v>
      </c>
      <c r="B50">
        <v>187375</v>
      </c>
      <c r="C50">
        <v>2</v>
      </c>
      <c r="D50">
        <v>0.94299999999999995</v>
      </c>
      <c r="E50">
        <v>0.198929507374763</v>
      </c>
      <c r="G50">
        <v>29</v>
      </c>
      <c r="H50">
        <v>255653</v>
      </c>
      <c r="I50">
        <v>3</v>
      </c>
      <c r="J50">
        <v>0.93700000000000006</v>
      </c>
      <c r="K50">
        <v>0.211607704997062</v>
      </c>
      <c r="M50">
        <v>29</v>
      </c>
      <c r="N50">
        <v>208148</v>
      </c>
      <c r="O50">
        <v>2</v>
      </c>
      <c r="P50">
        <v>0.93200000000000005</v>
      </c>
      <c r="Q50">
        <v>0.204197673797607</v>
      </c>
      <c r="S50" s="8">
        <f t="shared" si="0"/>
        <v>0.93733333333333324</v>
      </c>
      <c r="T50" s="9">
        <f t="shared" si="1"/>
        <v>2.0222222222221839E-5</v>
      </c>
      <c r="U50" s="10">
        <f t="shared" si="2"/>
        <v>4.4969125210773042E-3</v>
      </c>
      <c r="V50" s="8">
        <f t="shared" si="6"/>
        <v>0.20491162872314397</v>
      </c>
      <c r="W50" s="9">
        <f t="shared" si="7"/>
        <v>2.7044314976193908E-5</v>
      </c>
      <c r="X50" s="10">
        <f t="shared" si="3"/>
        <v>5.2004148850061868E-3</v>
      </c>
      <c r="Y50" s="9">
        <f t="shared" si="8"/>
        <v>217058.66666666666</v>
      </c>
      <c r="Z50" s="9">
        <f t="shared" si="4"/>
        <v>816680870.88888884</v>
      </c>
      <c r="AA50" s="10">
        <f t="shared" si="5"/>
        <v>28577.628853508628</v>
      </c>
      <c r="AB50">
        <f>POWER(U50-U$182,2)</f>
        <v>1.0270336951470094E-7</v>
      </c>
      <c r="AC50">
        <f>POWER(X50-X$182,2)</f>
        <v>1.2478248918746331E-4</v>
      </c>
      <c r="AD50">
        <f>POWER(AA50-AA$182,2)</f>
        <v>135122830428.48538</v>
      </c>
    </row>
    <row r="51" spans="1:30" x14ac:dyDescent="0.25">
      <c r="A51">
        <v>30</v>
      </c>
      <c r="B51">
        <v>274075</v>
      </c>
      <c r="C51">
        <v>2</v>
      </c>
      <c r="D51">
        <v>0.93200000000000005</v>
      </c>
      <c r="E51">
        <v>0.21903475725650701</v>
      </c>
      <c r="G51">
        <v>30</v>
      </c>
      <c r="H51">
        <v>156477</v>
      </c>
      <c r="I51">
        <v>3</v>
      </c>
      <c r="J51">
        <v>0.93700000000000006</v>
      </c>
      <c r="K51">
        <v>0.1858776653409</v>
      </c>
      <c r="M51">
        <v>30</v>
      </c>
      <c r="N51">
        <v>235164</v>
      </c>
      <c r="O51">
        <v>2</v>
      </c>
      <c r="P51">
        <v>0.94199999999999995</v>
      </c>
      <c r="Q51">
        <v>0.199110376775264</v>
      </c>
      <c r="S51" s="8">
        <f t="shared" si="0"/>
        <v>0.93699999999999994</v>
      </c>
      <c r="T51" s="9">
        <f t="shared" si="1"/>
        <v>1.6666666666666325E-5</v>
      </c>
      <c r="U51" s="10">
        <f t="shared" si="2"/>
        <v>4.0824829046385881E-3</v>
      </c>
      <c r="V51" s="8">
        <f t="shared" si="6"/>
        <v>0.20134093312422366</v>
      </c>
      <c r="W51" s="9">
        <f t="shared" si="7"/>
        <v>1.8571981486294406E-4</v>
      </c>
      <c r="X51" s="10">
        <f t="shared" si="3"/>
        <v>1.3627905740169474E-2</v>
      </c>
      <c r="Y51" s="9">
        <f t="shared" si="8"/>
        <v>221905.33333333334</v>
      </c>
      <c r="Z51" s="9">
        <f t="shared" si="4"/>
        <v>2392777721.5555558</v>
      </c>
      <c r="AA51" s="10">
        <f t="shared" si="5"/>
        <v>48916.027246246762</v>
      </c>
      <c r="AB51">
        <f>POWER(U51-U$182,2)</f>
        <v>5.4008283205160835E-7</v>
      </c>
      <c r="AC51">
        <f>POWER(X51-X$182,2)</f>
        <v>7.5246931677069706E-6</v>
      </c>
      <c r="AD51">
        <f>POWER(AA51-AA$182,2)</f>
        <v>120584073780.28641</v>
      </c>
    </row>
    <row r="52" spans="1:30" x14ac:dyDescent="0.25">
      <c r="A52">
        <v>31</v>
      </c>
      <c r="B52">
        <v>274075</v>
      </c>
      <c r="C52">
        <v>2</v>
      </c>
      <c r="D52">
        <v>0.93700000000000006</v>
      </c>
      <c r="E52">
        <v>0.21683666178584099</v>
      </c>
      <c r="G52">
        <v>31</v>
      </c>
      <c r="H52">
        <v>233045</v>
      </c>
      <c r="I52">
        <v>2</v>
      </c>
      <c r="J52">
        <v>0.93200000000000005</v>
      </c>
      <c r="K52">
        <v>0.21762480396032299</v>
      </c>
      <c r="M52">
        <v>31</v>
      </c>
      <c r="N52">
        <v>226665</v>
      </c>
      <c r="O52">
        <v>2</v>
      </c>
      <c r="P52">
        <v>0.93100000000000005</v>
      </c>
      <c r="Q52">
        <v>0.21084656059741899</v>
      </c>
      <c r="S52" s="8">
        <f t="shared" si="0"/>
        <v>0.93333333333333346</v>
      </c>
      <c r="T52" s="9">
        <f t="shared" si="1"/>
        <v>6.8888888888889015E-6</v>
      </c>
      <c r="U52" s="10">
        <f t="shared" si="2"/>
        <v>2.6246692913372729E-3</v>
      </c>
      <c r="V52" s="8">
        <f t="shared" si="6"/>
        <v>0.21510267544786099</v>
      </c>
      <c r="W52" s="9">
        <f t="shared" si="7"/>
        <v>9.1607848246093339E-6</v>
      </c>
      <c r="X52" s="10">
        <f t="shared" si="3"/>
        <v>3.0266788439821846E-3</v>
      </c>
      <c r="Y52" s="9">
        <f t="shared" si="8"/>
        <v>244595</v>
      </c>
      <c r="Z52" s="9">
        <f t="shared" si="4"/>
        <v>441319266.66666669</v>
      </c>
      <c r="AA52" s="10">
        <f t="shared" si="5"/>
        <v>21007.600211986774</v>
      </c>
      <c r="AB52">
        <f>POWER(U52-U$182,2)</f>
        <v>4.8080073774416213E-6</v>
      </c>
      <c r="AC52">
        <f>POWER(X52-X$182,2)</f>
        <v>1.7807152516960875E-4</v>
      </c>
      <c r="AD52">
        <f>POWER(AA52-AA$182,2)</f>
        <v>140745478116.08127</v>
      </c>
    </row>
    <row r="53" spans="1:30" x14ac:dyDescent="0.25">
      <c r="A53">
        <v>32</v>
      </c>
      <c r="B53">
        <v>274075</v>
      </c>
      <c r="C53">
        <v>2</v>
      </c>
      <c r="D53">
        <v>0.93400000000000005</v>
      </c>
      <c r="E53">
        <v>0.19825567042827599</v>
      </c>
      <c r="G53">
        <v>32</v>
      </c>
      <c r="H53">
        <v>273951</v>
      </c>
      <c r="I53">
        <v>2</v>
      </c>
      <c r="J53">
        <v>0.92400000000000004</v>
      </c>
      <c r="K53">
        <v>0.23855041658878301</v>
      </c>
      <c r="M53">
        <v>32</v>
      </c>
      <c r="N53">
        <v>273805</v>
      </c>
      <c r="O53">
        <v>2</v>
      </c>
      <c r="P53">
        <v>0.94699999999999995</v>
      </c>
      <c r="Q53">
        <v>0.18027578616142201</v>
      </c>
      <c r="S53" s="8">
        <f t="shared" si="0"/>
        <v>0.93500000000000005</v>
      </c>
      <c r="T53" s="9">
        <f t="shared" si="1"/>
        <v>8.8666666666665931E-5</v>
      </c>
      <c r="U53" s="10">
        <f t="shared" si="2"/>
        <v>9.4162979278836507E-3</v>
      </c>
      <c r="V53" s="8">
        <f t="shared" si="6"/>
        <v>0.20569395772616036</v>
      </c>
      <c r="W53" s="9">
        <f t="shared" si="7"/>
        <v>5.9365281753718526E-4</v>
      </c>
      <c r="X53" s="10">
        <f t="shared" si="3"/>
        <v>2.4364991638356565E-2</v>
      </c>
      <c r="Y53" s="9">
        <f t="shared" si="8"/>
        <v>273943.66666666669</v>
      </c>
      <c r="Z53" s="9">
        <f t="shared" si="4"/>
        <v>12176.888888888891</v>
      </c>
      <c r="AA53" s="10">
        <f t="shared" si="5"/>
        <v>110.34894149419327</v>
      </c>
      <c r="AB53">
        <f>POWER(U53-U$182,2)</f>
        <v>2.1149989215293423E-5</v>
      </c>
      <c r="AC53">
        <f>POWER(X53-X$182,2)</f>
        <v>6.3903532065803391E-5</v>
      </c>
      <c r="AD53">
        <f>POWER(AA53-AA$182,2)</f>
        <v>156861824006.15714</v>
      </c>
    </row>
    <row r="54" spans="1:30" x14ac:dyDescent="0.25">
      <c r="A54">
        <v>33</v>
      </c>
      <c r="B54">
        <v>241935</v>
      </c>
      <c r="C54">
        <v>2</v>
      </c>
      <c r="D54">
        <v>0.92300000000000004</v>
      </c>
      <c r="E54">
        <v>0.22011169683933199</v>
      </c>
      <c r="G54">
        <v>33</v>
      </c>
      <c r="H54">
        <v>182997</v>
      </c>
      <c r="I54">
        <v>2</v>
      </c>
      <c r="J54">
        <v>0.93300000000000005</v>
      </c>
      <c r="K54">
        <v>0.19158812046050999</v>
      </c>
      <c r="M54">
        <v>33</v>
      </c>
      <c r="N54">
        <v>194025</v>
      </c>
      <c r="O54">
        <v>2</v>
      </c>
      <c r="P54">
        <v>0.93100000000000005</v>
      </c>
      <c r="Q54">
        <v>0.222831232666969</v>
      </c>
      <c r="S54" s="8">
        <f t="shared" si="0"/>
        <v>0.92899999999999994</v>
      </c>
      <c r="T54" s="9">
        <f t="shared" si="1"/>
        <v>1.8666666666666699E-5</v>
      </c>
      <c r="U54" s="10">
        <f t="shared" si="2"/>
        <v>4.3204937989385775E-3</v>
      </c>
      <c r="V54" s="8">
        <f t="shared" si="6"/>
        <v>0.211510349988937</v>
      </c>
      <c r="W54" s="9">
        <f t="shared" si="7"/>
        <v>1.9968026054463127E-4</v>
      </c>
      <c r="X54" s="10">
        <f t="shared" si="3"/>
        <v>1.4130826605143497E-2</v>
      </c>
      <c r="Y54" s="9">
        <f t="shared" si="8"/>
        <v>206319</v>
      </c>
      <c r="Z54" s="9">
        <f t="shared" si="4"/>
        <v>654519192</v>
      </c>
      <c r="AA54" s="10">
        <f t="shared" si="5"/>
        <v>25583.572698120173</v>
      </c>
      <c r="AB54">
        <f>POWER(U54-U$182,2)</f>
        <v>2.4690204370826462E-7</v>
      </c>
      <c r="AC54">
        <f>POWER(X54-X$182,2)</f>
        <v>5.0184805951865941E-6</v>
      </c>
      <c r="AD54">
        <f>POWER(AA54-AA$182,2)</f>
        <v>137332968444.96922</v>
      </c>
    </row>
    <row r="55" spans="1:30" x14ac:dyDescent="0.25">
      <c r="A55">
        <v>34</v>
      </c>
      <c r="B55">
        <v>223971</v>
      </c>
      <c r="C55">
        <v>2</v>
      </c>
      <c r="D55">
        <v>0.93600000000000005</v>
      </c>
      <c r="E55">
        <v>0.21968838071823099</v>
      </c>
      <c r="G55">
        <v>34</v>
      </c>
      <c r="H55">
        <v>182997</v>
      </c>
      <c r="I55">
        <v>2</v>
      </c>
      <c r="J55">
        <v>0.93500000000000005</v>
      </c>
      <c r="K55">
        <v>0.199345170736312</v>
      </c>
      <c r="M55">
        <v>34</v>
      </c>
      <c r="N55">
        <v>197295</v>
      </c>
      <c r="O55">
        <v>2</v>
      </c>
      <c r="P55">
        <v>0.93500000000000005</v>
      </c>
      <c r="Q55">
        <v>0.20978915190696701</v>
      </c>
      <c r="S55" s="8">
        <f t="shared" si="0"/>
        <v>0.93533333333333335</v>
      </c>
      <c r="T55" s="9">
        <f t="shared" si="1"/>
        <v>2.2222222222222262E-7</v>
      </c>
      <c r="U55" s="10">
        <f t="shared" si="2"/>
        <v>4.7140452079103207E-4</v>
      </c>
      <c r="V55" s="8">
        <f t="shared" si="6"/>
        <v>0.20960756778717002</v>
      </c>
      <c r="W55" s="9">
        <f t="shared" si="7"/>
        <v>6.8990851791022646E-5</v>
      </c>
      <c r="X55" s="10">
        <f t="shared" si="3"/>
        <v>8.3060731871939728E-3</v>
      </c>
      <c r="Y55" s="9">
        <f t="shared" si="8"/>
        <v>201421</v>
      </c>
      <c r="Z55" s="9">
        <f t="shared" si="4"/>
        <v>288323384</v>
      </c>
      <c r="AA55" s="10">
        <f t="shared" si="5"/>
        <v>16980.087867852744</v>
      </c>
      <c r="AB55">
        <f>POWER(U55-U$182,2)</f>
        <v>1.8887556628985594E-5</v>
      </c>
      <c r="AC55">
        <f>POWER(X55-X$182,2)</f>
        <v>6.5043418030727283E-5</v>
      </c>
      <c r="AD55">
        <f>POWER(AA55-AA$182,2)</f>
        <v>143783626891.77499</v>
      </c>
    </row>
    <row r="56" spans="1:30" x14ac:dyDescent="0.25">
      <c r="A56">
        <v>35</v>
      </c>
      <c r="B56">
        <v>258763</v>
      </c>
      <c r="C56">
        <v>2</v>
      </c>
      <c r="D56">
        <v>0.92900000000000005</v>
      </c>
      <c r="E56">
        <v>0.23157680469751299</v>
      </c>
      <c r="G56">
        <v>35</v>
      </c>
      <c r="H56">
        <v>210143</v>
      </c>
      <c r="I56">
        <v>2</v>
      </c>
      <c r="J56">
        <v>0.92700000000000005</v>
      </c>
      <c r="K56">
        <v>0.21704643046855901</v>
      </c>
      <c r="M56">
        <v>35</v>
      </c>
      <c r="N56">
        <v>201597</v>
      </c>
      <c r="O56">
        <v>2</v>
      </c>
      <c r="P56">
        <v>0.93799999999999994</v>
      </c>
      <c r="Q56">
        <v>0.20527632367610901</v>
      </c>
      <c r="S56" s="8">
        <f t="shared" si="0"/>
        <v>0.93133333333333335</v>
      </c>
      <c r="T56" s="9">
        <f t="shared" si="1"/>
        <v>2.2888888888888437E-5</v>
      </c>
      <c r="U56" s="10">
        <f t="shared" si="2"/>
        <v>4.7842333648023937E-3</v>
      </c>
      <c r="V56" s="8">
        <f t="shared" si="6"/>
        <v>0.21796651961406033</v>
      </c>
      <c r="W56" s="9">
        <f t="shared" si="7"/>
        <v>1.1570916567737312E-4</v>
      </c>
      <c r="X56" s="10">
        <f t="shared" si="3"/>
        <v>1.0756819496364764E-2</v>
      </c>
      <c r="Y56" s="9">
        <f t="shared" si="8"/>
        <v>223501</v>
      </c>
      <c r="Z56" s="9">
        <f t="shared" si="4"/>
        <v>633876674.66666663</v>
      </c>
      <c r="AA56" s="10">
        <f t="shared" si="5"/>
        <v>25176.907567583963</v>
      </c>
      <c r="AB56">
        <f>POWER(U56-U$182,2)</f>
        <v>1.0991095125720571E-9</v>
      </c>
      <c r="AC56">
        <f>POWER(X56-X$182,2)</f>
        <v>3.1519282753708083E-5</v>
      </c>
      <c r="AD56">
        <f>POWER(AA56-AA$182,2)</f>
        <v>137634541515.86176</v>
      </c>
    </row>
    <row r="57" spans="1:30" x14ac:dyDescent="0.25">
      <c r="A57">
        <v>36</v>
      </c>
      <c r="B57">
        <v>286011</v>
      </c>
      <c r="C57">
        <v>2</v>
      </c>
      <c r="D57">
        <v>0.93</v>
      </c>
      <c r="E57">
        <v>0.22602252429723699</v>
      </c>
      <c r="G57">
        <v>36</v>
      </c>
      <c r="H57">
        <v>210143</v>
      </c>
      <c r="I57">
        <v>2</v>
      </c>
      <c r="J57">
        <v>0.92900000000000005</v>
      </c>
      <c r="K57">
        <v>0.213639875173568</v>
      </c>
      <c r="M57">
        <v>36</v>
      </c>
      <c r="N57">
        <v>256631</v>
      </c>
      <c r="O57">
        <v>2</v>
      </c>
      <c r="P57">
        <v>0.93400000000000005</v>
      </c>
      <c r="Q57">
        <v>0.20486580038070601</v>
      </c>
      <c r="S57" s="8">
        <f t="shared" si="0"/>
        <v>0.93100000000000005</v>
      </c>
      <c r="T57" s="9">
        <f t="shared" si="1"/>
        <v>4.6666666666666748E-6</v>
      </c>
      <c r="U57" s="10">
        <f t="shared" si="2"/>
        <v>2.1602468994692888E-3</v>
      </c>
      <c r="V57" s="8">
        <f t="shared" si="6"/>
        <v>0.21484273328383699</v>
      </c>
      <c r="W57" s="9">
        <f t="shared" si="7"/>
        <v>7.5324594963438948E-5</v>
      </c>
      <c r="X57" s="10">
        <f t="shared" si="3"/>
        <v>8.6789743036512646E-3</v>
      </c>
      <c r="Y57" s="9">
        <f t="shared" si="8"/>
        <v>250928.33333333334</v>
      </c>
      <c r="Z57" s="9">
        <f t="shared" si="4"/>
        <v>975585774.22222221</v>
      </c>
      <c r="AA57" s="10">
        <f t="shared" si="5"/>
        <v>31234.368478043896</v>
      </c>
      <c r="AB57">
        <f>POWER(U57-U$182,2)</f>
        <v>7.0603891847558201E-6</v>
      </c>
      <c r="AC57">
        <f>POWER(X57-X$182,2)</f>
        <v>5.9167615576851379E-5</v>
      </c>
      <c r="AD57">
        <f>POWER(AA57-AA$182,2)</f>
        <v>133176703804.39502</v>
      </c>
    </row>
    <row r="58" spans="1:30" x14ac:dyDescent="0.25">
      <c r="A58">
        <v>37</v>
      </c>
      <c r="B58">
        <v>301826</v>
      </c>
      <c r="C58">
        <v>2</v>
      </c>
      <c r="D58">
        <v>0.93700000000000006</v>
      </c>
      <c r="E58">
        <v>0.206960825145244</v>
      </c>
      <c r="G58">
        <v>37</v>
      </c>
      <c r="H58">
        <v>217304</v>
      </c>
      <c r="I58">
        <v>2</v>
      </c>
      <c r="J58">
        <v>0.92800000000000005</v>
      </c>
      <c r="K58">
        <v>0.22946202492713899</v>
      </c>
      <c r="M58">
        <v>37</v>
      </c>
      <c r="N58">
        <v>256631</v>
      </c>
      <c r="O58">
        <v>2</v>
      </c>
      <c r="P58">
        <v>0.94399999999999995</v>
      </c>
      <c r="Q58">
        <v>0.18336112183332401</v>
      </c>
      <c r="S58" s="8">
        <f t="shared" si="0"/>
        <v>0.93633333333333335</v>
      </c>
      <c r="T58" s="9">
        <f t="shared" si="1"/>
        <v>4.2888888888888398E-5</v>
      </c>
      <c r="U58" s="10">
        <f t="shared" si="2"/>
        <v>6.5489609014627963E-3</v>
      </c>
      <c r="V58" s="8">
        <f t="shared" si="6"/>
        <v>0.20659465730190232</v>
      </c>
      <c r="W58" s="9">
        <f t="shared" si="7"/>
        <v>3.5428258378896875E-4</v>
      </c>
      <c r="X58" s="10">
        <f t="shared" si="3"/>
        <v>1.8822395803642235E-2</v>
      </c>
      <c r="Y58" s="9">
        <f t="shared" si="8"/>
        <v>258587</v>
      </c>
      <c r="Z58" s="9">
        <f t="shared" si="4"/>
        <v>1192574382</v>
      </c>
      <c r="AA58" s="10">
        <f t="shared" si="5"/>
        <v>34533.670265409091</v>
      </c>
      <c r="AB58">
        <f>POWER(U58-U$182,2)</f>
        <v>2.9983509973604451E-6</v>
      </c>
      <c r="AC58">
        <f>POWER(X58-X$182,2)</f>
        <v>6.0092278480695348E-6</v>
      </c>
      <c r="AD58">
        <f>POWER(AA58-AA$182,2)</f>
        <v>130779535489.62379</v>
      </c>
    </row>
    <row r="59" spans="1:30" x14ac:dyDescent="0.25">
      <c r="A59">
        <v>38</v>
      </c>
      <c r="B59">
        <v>286011</v>
      </c>
      <c r="C59">
        <v>2</v>
      </c>
      <c r="D59">
        <v>0.93200000000000005</v>
      </c>
      <c r="E59">
        <v>0.24000587999820699</v>
      </c>
      <c r="G59">
        <v>38</v>
      </c>
      <c r="H59">
        <v>210143</v>
      </c>
      <c r="I59">
        <v>2</v>
      </c>
      <c r="J59">
        <v>0.93300000000000005</v>
      </c>
      <c r="K59">
        <v>0.190909847557544</v>
      </c>
      <c r="M59">
        <v>38</v>
      </c>
      <c r="N59">
        <v>289599</v>
      </c>
      <c r="O59">
        <v>2</v>
      </c>
      <c r="P59">
        <v>0.93600000000000005</v>
      </c>
      <c r="Q59">
        <v>0.205056943416595</v>
      </c>
      <c r="S59" s="8">
        <f t="shared" si="0"/>
        <v>0.93366666666666676</v>
      </c>
      <c r="T59" s="9">
        <f t="shared" si="1"/>
        <v>2.8888888888888945E-6</v>
      </c>
      <c r="U59" s="10">
        <f t="shared" si="2"/>
        <v>1.6996731711975965E-3</v>
      </c>
      <c r="V59" s="8">
        <f t="shared" si="6"/>
        <v>0.21199089032411533</v>
      </c>
      <c r="W59" s="9">
        <f t="shared" si="7"/>
        <v>4.2577654342726082E-4</v>
      </c>
      <c r="X59" s="10">
        <f t="shared" si="3"/>
        <v>2.063435347732661E-2</v>
      </c>
      <c r="Y59" s="9">
        <f t="shared" si="8"/>
        <v>261917.66666666666</v>
      </c>
      <c r="Z59" s="9">
        <f t="shared" si="4"/>
        <v>1342453678.2222221</v>
      </c>
      <c r="AA59" s="10">
        <f t="shared" si="5"/>
        <v>36639.509797788261</v>
      </c>
      <c r="AB59">
        <f>POWER(U59-U$182,2)</f>
        <v>9.7201344388325251E-6</v>
      </c>
      <c r="AC59">
        <f>POWER(X59-X$182,2)</f>
        <v>1.8175985412153062E-5</v>
      </c>
      <c r="AD59">
        <f>POWER(AA59-AA$182,2)</f>
        <v>129260881457.84676</v>
      </c>
    </row>
    <row r="60" spans="1:30" x14ac:dyDescent="0.25">
      <c r="A60">
        <v>39</v>
      </c>
      <c r="B60">
        <v>301826</v>
      </c>
      <c r="C60">
        <v>2</v>
      </c>
      <c r="D60">
        <v>0.92900000000000005</v>
      </c>
      <c r="E60">
        <v>0.221693790793418</v>
      </c>
      <c r="G60">
        <v>39</v>
      </c>
      <c r="H60">
        <v>260723</v>
      </c>
      <c r="I60">
        <v>2</v>
      </c>
      <c r="J60">
        <v>0.94199999999999995</v>
      </c>
      <c r="K60">
        <v>0.19452480864524799</v>
      </c>
      <c r="M60">
        <v>39</v>
      </c>
      <c r="N60">
        <v>354430</v>
      </c>
      <c r="O60">
        <v>2</v>
      </c>
      <c r="P60">
        <v>0.92400000000000004</v>
      </c>
      <c r="Q60">
        <v>0.23597144055366501</v>
      </c>
      <c r="S60" s="8">
        <f t="shared" si="0"/>
        <v>0.93166666666666664</v>
      </c>
      <c r="T60" s="9">
        <f t="shared" si="1"/>
        <v>5.7555555555554889E-5</v>
      </c>
      <c r="U60" s="10">
        <f t="shared" si="2"/>
        <v>7.5865377844939845E-3</v>
      </c>
      <c r="V60" s="8">
        <f t="shared" si="6"/>
        <v>0.21739667999744369</v>
      </c>
      <c r="W60" s="9">
        <f t="shared" si="7"/>
        <v>2.955364633550749E-4</v>
      </c>
      <c r="X60" s="10">
        <f t="shared" si="3"/>
        <v>1.719117399583504E-2</v>
      </c>
      <c r="Y60" s="9">
        <f t="shared" si="8"/>
        <v>305659.66666666669</v>
      </c>
      <c r="Z60" s="9">
        <f t="shared" si="4"/>
        <v>1470848808.2222223</v>
      </c>
      <c r="AA60" s="10">
        <f t="shared" si="5"/>
        <v>38351.646747202685</v>
      </c>
      <c r="AB60">
        <f>POWER(U60-U$182,2)</f>
        <v>7.6682005788487167E-6</v>
      </c>
      <c r="AC60">
        <f>POWER(X60-X$182,2)</f>
        <v>6.7264739689068872E-7</v>
      </c>
      <c r="AD60">
        <f>POWER(AA60-AA$182,2)</f>
        <v>128032688149.71001</v>
      </c>
    </row>
    <row r="61" spans="1:30" x14ac:dyDescent="0.25">
      <c r="A61">
        <v>40</v>
      </c>
      <c r="B61">
        <v>339030</v>
      </c>
      <c r="C61">
        <v>2</v>
      </c>
      <c r="D61">
        <v>0.92800000000000005</v>
      </c>
      <c r="E61">
        <v>0.22706005167961099</v>
      </c>
      <c r="G61">
        <v>40</v>
      </c>
      <c r="H61">
        <v>260723</v>
      </c>
      <c r="I61">
        <v>2</v>
      </c>
      <c r="J61">
        <v>0.93500000000000005</v>
      </c>
      <c r="K61">
        <v>0.217658575177192</v>
      </c>
      <c r="M61">
        <v>40</v>
      </c>
      <c r="N61">
        <v>289599</v>
      </c>
      <c r="O61">
        <v>2</v>
      </c>
      <c r="P61">
        <v>0.93500000000000005</v>
      </c>
      <c r="Q61">
        <v>0.20428358072042399</v>
      </c>
      <c r="S61" s="8">
        <f t="shared" si="0"/>
        <v>0.93266666666666664</v>
      </c>
      <c r="T61" s="9">
        <f t="shared" si="1"/>
        <v>1.0888888888888908E-5</v>
      </c>
      <c r="U61" s="10">
        <f t="shared" si="2"/>
        <v>3.2998316455372248E-3</v>
      </c>
      <c r="V61" s="8">
        <f t="shared" si="6"/>
        <v>0.21633406919240897</v>
      </c>
      <c r="W61" s="9">
        <f t="shared" si="7"/>
        <v>8.7338429610977811E-5</v>
      </c>
      <c r="X61" s="10">
        <f t="shared" si="3"/>
        <v>9.3455031759118144E-3</v>
      </c>
      <c r="Y61" s="9">
        <f t="shared" si="8"/>
        <v>296450.66666666669</v>
      </c>
      <c r="Z61" s="9">
        <f t="shared" si="4"/>
        <v>1045470376.2222222</v>
      </c>
      <c r="AA61" s="10">
        <f t="shared" si="5"/>
        <v>32333.734337719517</v>
      </c>
      <c r="AB61">
        <f>POWER(U61-U$182,2)</f>
        <v>2.3029717814121157E-6</v>
      </c>
      <c r="AC61">
        <f>POWER(X61-X$182,2)</f>
        <v>4.9357931017956531E-5</v>
      </c>
      <c r="AD61">
        <f>POWER(AA61-AA$182,2)</f>
        <v>132375520811.58122</v>
      </c>
    </row>
    <row r="62" spans="1:30" x14ac:dyDescent="0.25">
      <c r="A62">
        <v>41</v>
      </c>
      <c r="B62">
        <v>343287</v>
      </c>
      <c r="C62">
        <v>2</v>
      </c>
      <c r="D62">
        <v>0.93899999999999995</v>
      </c>
      <c r="E62">
        <v>0.194711997002363</v>
      </c>
      <c r="G62">
        <v>41</v>
      </c>
      <c r="H62">
        <v>260723</v>
      </c>
      <c r="I62">
        <v>2</v>
      </c>
      <c r="J62">
        <v>0.93500000000000005</v>
      </c>
      <c r="K62">
        <v>0.200848264932632</v>
      </c>
      <c r="M62">
        <v>41</v>
      </c>
      <c r="N62">
        <v>374115</v>
      </c>
      <c r="O62">
        <v>3</v>
      </c>
      <c r="P62">
        <v>0.93</v>
      </c>
      <c r="Q62">
        <v>0.233361763000488</v>
      </c>
      <c r="S62" s="8">
        <f t="shared" si="0"/>
        <v>0.93466666666666676</v>
      </c>
      <c r="T62" s="9">
        <f t="shared" si="1"/>
        <v>1.3555555555555261E-5</v>
      </c>
      <c r="U62" s="10">
        <f t="shared" si="2"/>
        <v>3.6817870057290467E-3</v>
      </c>
      <c r="V62" s="8">
        <f t="shared" si="6"/>
        <v>0.20964067497849434</v>
      </c>
      <c r="W62" s="9">
        <f t="shared" si="7"/>
        <v>2.8762063915892705E-4</v>
      </c>
      <c r="X62" s="10">
        <f t="shared" si="3"/>
        <v>1.6959382039417801E-2</v>
      </c>
      <c r="Y62" s="9">
        <f t="shared" si="8"/>
        <v>326041.66666666669</v>
      </c>
      <c r="Z62" s="9">
        <f t="shared" si="4"/>
        <v>2291658371.5555553</v>
      </c>
      <c r="AA62" s="10">
        <f t="shared" si="5"/>
        <v>47871.268748128612</v>
      </c>
      <c r="AB62">
        <f>POWER(U62-U$182,2)</f>
        <v>1.289585496834917E-6</v>
      </c>
      <c r="AC62">
        <f>POWER(X62-X$182,2)</f>
        <v>3.4616617340717506E-7</v>
      </c>
      <c r="AD62">
        <f>POWER(AA62-AA$182,2)</f>
        <v>121310754624.46887</v>
      </c>
    </row>
    <row r="63" spans="1:30" x14ac:dyDescent="0.25">
      <c r="A63">
        <v>42</v>
      </c>
      <c r="B63">
        <v>393231</v>
      </c>
      <c r="C63">
        <v>2</v>
      </c>
      <c r="D63">
        <v>0.93700000000000006</v>
      </c>
      <c r="E63">
        <v>0.20878062343597401</v>
      </c>
      <c r="G63">
        <v>42</v>
      </c>
      <c r="H63">
        <v>259234</v>
      </c>
      <c r="I63">
        <v>2</v>
      </c>
      <c r="J63">
        <v>0.94699999999999995</v>
      </c>
      <c r="K63">
        <v>0.18923705449700301</v>
      </c>
      <c r="M63">
        <v>42</v>
      </c>
      <c r="N63">
        <v>467860</v>
      </c>
      <c r="O63">
        <v>3</v>
      </c>
      <c r="P63">
        <v>0.92800000000000005</v>
      </c>
      <c r="Q63">
        <v>0.23354942303895901</v>
      </c>
      <c r="S63" s="8">
        <f t="shared" si="0"/>
        <v>0.93733333333333324</v>
      </c>
      <c r="T63" s="9">
        <f t="shared" si="1"/>
        <v>6.0222222222221609E-5</v>
      </c>
      <c r="U63" s="10">
        <f t="shared" si="2"/>
        <v>7.7602978178818371E-3</v>
      </c>
      <c r="V63" s="8">
        <f t="shared" si="6"/>
        <v>0.21052236699064533</v>
      </c>
      <c r="W63" s="9">
        <f t="shared" si="7"/>
        <v>3.2878116960480811E-4</v>
      </c>
      <c r="X63" s="10">
        <f t="shared" si="3"/>
        <v>1.8132323888702409E-2</v>
      </c>
      <c r="Y63" s="9">
        <f t="shared" si="8"/>
        <v>373441.66666666669</v>
      </c>
      <c r="Z63" s="9">
        <f t="shared" si="4"/>
        <v>7449943502.8888884</v>
      </c>
      <c r="AA63" s="10">
        <f t="shared" si="5"/>
        <v>86313.055228562545</v>
      </c>
      <c r="AB63">
        <f>POWER(U63-U$182,2)</f>
        <v>8.6607288766861239E-6</v>
      </c>
      <c r="AC63">
        <f>POWER(X63-X$182,2)</f>
        <v>3.1021802641643372E-6</v>
      </c>
      <c r="AD63">
        <f>POWER(AA63-AA$182,2)</f>
        <v>96010212791.92218</v>
      </c>
    </row>
    <row r="64" spans="1:30" x14ac:dyDescent="0.25">
      <c r="A64">
        <v>43</v>
      </c>
      <c r="B64">
        <v>393231</v>
      </c>
      <c r="C64">
        <v>2</v>
      </c>
      <c r="D64">
        <v>0.94099999999999995</v>
      </c>
      <c r="E64">
        <v>0.18202032205462401</v>
      </c>
      <c r="G64">
        <v>43</v>
      </c>
      <c r="H64">
        <v>314267</v>
      </c>
      <c r="I64">
        <v>2</v>
      </c>
      <c r="J64">
        <v>0.93500000000000005</v>
      </c>
      <c r="K64">
        <v>0.208303226143121</v>
      </c>
      <c r="M64">
        <v>43</v>
      </c>
      <c r="N64">
        <v>299447</v>
      </c>
      <c r="O64">
        <v>3</v>
      </c>
      <c r="P64">
        <v>0.91800000000000004</v>
      </c>
      <c r="Q64">
        <v>0.29306057667732199</v>
      </c>
      <c r="S64" s="8">
        <f t="shared" si="0"/>
        <v>0.93133333333333335</v>
      </c>
      <c r="T64" s="9">
        <f t="shared" si="1"/>
        <v>9.4888888888888348E-5</v>
      </c>
      <c r="U64" s="10">
        <f t="shared" si="2"/>
        <v>9.741092797468277E-3</v>
      </c>
      <c r="V64" s="8">
        <f t="shared" si="6"/>
        <v>0.22779470829168899</v>
      </c>
      <c r="W64" s="9">
        <f t="shared" si="7"/>
        <v>2.2449486292862395E-3</v>
      </c>
      <c r="X64" s="10">
        <f t="shared" si="3"/>
        <v>4.7380888861293428E-2</v>
      </c>
      <c r="Y64" s="9">
        <f t="shared" si="8"/>
        <v>335648.33333333331</v>
      </c>
      <c r="Z64" s="9">
        <f t="shared" si="4"/>
        <v>1694487150.2222221</v>
      </c>
      <c r="AA64" s="10">
        <f t="shared" si="5"/>
        <v>41164.148846079908</v>
      </c>
      <c r="AB64">
        <f>POWER(U64-U$182,2)</f>
        <v>2.4242886801874131E-5</v>
      </c>
      <c r="AC64">
        <f>POWER(X64-X$182,2)</f>
        <v>9.6161177093966553E-4</v>
      </c>
      <c r="AD64">
        <f>POWER(AA64-AA$182,2)</f>
        <v>126027878685.08029</v>
      </c>
    </row>
    <row r="65" spans="1:30" x14ac:dyDescent="0.25">
      <c r="A65">
        <v>44</v>
      </c>
      <c r="B65">
        <v>393879</v>
      </c>
      <c r="C65">
        <v>2</v>
      </c>
      <c r="D65">
        <v>0.93100000000000005</v>
      </c>
      <c r="E65">
        <v>0.210314090639352</v>
      </c>
      <c r="G65">
        <v>44</v>
      </c>
      <c r="H65">
        <v>314267</v>
      </c>
      <c r="I65">
        <v>2</v>
      </c>
      <c r="J65">
        <v>0.93500000000000005</v>
      </c>
      <c r="K65">
        <v>0.20836775252223</v>
      </c>
      <c r="M65">
        <v>44</v>
      </c>
      <c r="N65">
        <v>473543</v>
      </c>
      <c r="O65">
        <v>3</v>
      </c>
      <c r="P65">
        <v>0.93899999999999995</v>
      </c>
      <c r="Q65">
        <v>0.21281198592483899</v>
      </c>
      <c r="S65" s="8">
        <f t="shared" si="0"/>
        <v>0.93500000000000005</v>
      </c>
      <c r="T65" s="9">
        <f t="shared" si="1"/>
        <v>1.0666666666666388E-5</v>
      </c>
      <c r="U65" s="10">
        <f t="shared" si="2"/>
        <v>3.2659863237108613E-3</v>
      </c>
      <c r="V65" s="8">
        <f t="shared" si="6"/>
        <v>0.21049794302880698</v>
      </c>
      <c r="W65" s="9">
        <f t="shared" si="7"/>
        <v>3.3087692733650752E-6</v>
      </c>
      <c r="X65" s="10">
        <f t="shared" si="3"/>
        <v>1.8190022741506058E-3</v>
      </c>
      <c r="Y65" s="9">
        <f t="shared" si="8"/>
        <v>393896.33333333331</v>
      </c>
      <c r="Z65" s="9">
        <f t="shared" si="4"/>
        <v>4228140846.2222228</v>
      </c>
      <c r="AA65" s="10">
        <f t="shared" si="5"/>
        <v>65024.155867048539</v>
      </c>
      <c r="AB65">
        <f>POWER(U65-U$182,2)</f>
        <v>2.4068415308020488E-6</v>
      </c>
      <c r="AC65">
        <f>POWER(X65-X$182,2)</f>
        <v>2.1176131180240676E-4</v>
      </c>
      <c r="AD65">
        <f>POWER(AA65-AA$182,2)</f>
        <v>109656380156.20787</v>
      </c>
    </row>
    <row r="66" spans="1:30" x14ac:dyDescent="0.25">
      <c r="A66">
        <v>45</v>
      </c>
      <c r="B66">
        <v>559765</v>
      </c>
      <c r="C66">
        <v>2</v>
      </c>
      <c r="D66">
        <v>0.93100000000000005</v>
      </c>
      <c r="E66">
        <v>0.22811219495534801</v>
      </c>
      <c r="G66">
        <v>45</v>
      </c>
      <c r="H66">
        <v>394431</v>
      </c>
      <c r="I66">
        <v>2</v>
      </c>
      <c r="J66">
        <v>0.94099999999999995</v>
      </c>
      <c r="K66">
        <v>0.18507270520925501</v>
      </c>
      <c r="M66">
        <v>45</v>
      </c>
      <c r="N66">
        <v>385737</v>
      </c>
      <c r="O66">
        <v>3</v>
      </c>
      <c r="P66">
        <v>0.93700000000000006</v>
      </c>
      <c r="Q66">
        <v>0.180076280653476</v>
      </c>
      <c r="S66" s="8">
        <f t="shared" si="0"/>
        <v>0.93633333333333335</v>
      </c>
      <c r="T66" s="9">
        <f t="shared" si="1"/>
        <v>1.6888888888888573E-5</v>
      </c>
      <c r="U66" s="10">
        <f t="shared" si="2"/>
        <v>4.1096093353126129E-3</v>
      </c>
      <c r="V66" s="8">
        <f t="shared" si="6"/>
        <v>0.19775372693935966</v>
      </c>
      <c r="W66" s="9">
        <f t="shared" si="7"/>
        <v>4.6497899986249207E-4</v>
      </c>
      <c r="X66" s="10">
        <f t="shared" si="3"/>
        <v>2.1563371718321143E-2</v>
      </c>
      <c r="Y66" s="9">
        <f t="shared" si="8"/>
        <v>446644.33333333331</v>
      </c>
      <c r="Z66" s="9">
        <f t="shared" si="4"/>
        <v>6410740219.5555563</v>
      </c>
      <c r="AA66" s="10">
        <f t="shared" si="5"/>
        <v>80067.098233641242</v>
      </c>
      <c r="AB66">
        <f>POWER(U66-U$182,2)</f>
        <v>5.0094806949816774E-7</v>
      </c>
      <c r="AC66">
        <f>POWER(X66-X$182,2)</f>
        <v>2.6960483572433587E-5</v>
      </c>
      <c r="AD66">
        <f>POWER(AA66-AA$182,2)</f>
        <v>99919908629.834808</v>
      </c>
    </row>
    <row r="67" spans="1:30" x14ac:dyDescent="0.25">
      <c r="A67">
        <v>46</v>
      </c>
      <c r="B67">
        <v>562162</v>
      </c>
      <c r="C67">
        <v>2</v>
      </c>
      <c r="D67">
        <v>0.94199999999999995</v>
      </c>
      <c r="E67">
        <v>0.183186969131231</v>
      </c>
      <c r="G67">
        <v>46</v>
      </c>
      <c r="H67">
        <v>472581</v>
      </c>
      <c r="I67">
        <v>2</v>
      </c>
      <c r="J67">
        <v>0.93500000000000005</v>
      </c>
      <c r="K67">
        <v>0.20076325356960201</v>
      </c>
      <c r="M67">
        <v>46</v>
      </c>
      <c r="N67">
        <v>465165</v>
      </c>
      <c r="O67">
        <v>2</v>
      </c>
      <c r="P67">
        <v>0.91700000000000004</v>
      </c>
      <c r="Q67">
        <v>0.25165746328234601</v>
      </c>
      <c r="S67" s="8">
        <f t="shared" si="0"/>
        <v>0.93133333333333335</v>
      </c>
      <c r="T67" s="9">
        <f t="shared" si="1"/>
        <v>1.108888888888883E-4</v>
      </c>
      <c r="U67" s="10">
        <f t="shared" si="2"/>
        <v>1.0530379332620849E-2</v>
      </c>
      <c r="V67" s="8">
        <f t="shared" si="6"/>
        <v>0.21186922866105964</v>
      </c>
      <c r="W67" s="9">
        <f t="shared" si="7"/>
        <v>8.4303943624901799E-4</v>
      </c>
      <c r="X67" s="10">
        <f t="shared" si="3"/>
        <v>2.9035141402256302E-2</v>
      </c>
      <c r="Y67" s="9">
        <f t="shared" si="8"/>
        <v>499969.33333333331</v>
      </c>
      <c r="Z67" s="9">
        <f t="shared" si="4"/>
        <v>1943130069.5555556</v>
      </c>
      <c r="AA67" s="10">
        <f t="shared" si="5"/>
        <v>44080.949054614917</v>
      </c>
      <c r="AB67">
        <f>POWER(U67-U$182,2)</f>
        <v>3.2638290700365562E-5</v>
      </c>
      <c r="AC67">
        <f>POWER(X67-X$182,2)</f>
        <v>1.6037989090588221E-4</v>
      </c>
      <c r="AD67">
        <f>POWER(AA67-AA$182,2)</f>
        <v>123965434608.3606</v>
      </c>
    </row>
    <row r="68" spans="1:30" x14ac:dyDescent="0.25">
      <c r="A68">
        <v>47</v>
      </c>
      <c r="B68">
        <v>419275</v>
      </c>
      <c r="C68">
        <v>2</v>
      </c>
      <c r="D68">
        <v>0.92</v>
      </c>
      <c r="E68">
        <v>0.28944162034988402</v>
      </c>
      <c r="G68">
        <v>47</v>
      </c>
      <c r="H68">
        <v>510135</v>
      </c>
      <c r="I68">
        <v>2</v>
      </c>
      <c r="J68">
        <v>0.94499999999999995</v>
      </c>
      <c r="K68">
        <v>0.20080458337068499</v>
      </c>
      <c r="M68">
        <v>47</v>
      </c>
      <c r="N68">
        <v>441188</v>
      </c>
      <c r="O68">
        <v>3</v>
      </c>
      <c r="P68">
        <v>0.94</v>
      </c>
      <c r="Q68">
        <v>0.22214130882918801</v>
      </c>
      <c r="S68" s="8">
        <f t="shared" si="0"/>
        <v>0.93499999999999994</v>
      </c>
      <c r="T68" s="9">
        <f t="shared" si="1"/>
        <v>1.1666666666666578E-4</v>
      </c>
      <c r="U68" s="10">
        <f t="shared" si="2"/>
        <v>1.0801234497346393E-2</v>
      </c>
      <c r="V68" s="8">
        <f t="shared" si="6"/>
        <v>0.23746250418325235</v>
      </c>
      <c r="W68" s="9">
        <f t="shared" si="7"/>
        <v>1.4267902342806841E-3</v>
      </c>
      <c r="X68" s="10">
        <f t="shared" si="3"/>
        <v>3.7772876965895569E-2</v>
      </c>
      <c r="Y68" s="9">
        <f t="shared" si="8"/>
        <v>456866</v>
      </c>
      <c r="Z68" s="9">
        <f t="shared" si="4"/>
        <v>1498823108.6666667</v>
      </c>
      <c r="AA68" s="10">
        <f t="shared" si="5"/>
        <v>38714.636878920443</v>
      </c>
      <c r="AB68">
        <f>POWER(U68-U$182,2)</f>
        <v>3.5806440620565095E-5</v>
      </c>
      <c r="AC68">
        <f>POWER(X68-X$182,2)</f>
        <v>4.5803934641686095E-4</v>
      </c>
      <c r="AD68">
        <f>POWER(AA68-AA$182,2)</f>
        <v>127773052153.55144</v>
      </c>
    </row>
    <row r="69" spans="1:30" x14ac:dyDescent="0.25">
      <c r="A69">
        <v>48</v>
      </c>
      <c r="B69">
        <v>528417</v>
      </c>
      <c r="C69">
        <v>2</v>
      </c>
      <c r="D69">
        <v>0.94199999999999995</v>
      </c>
      <c r="E69">
        <v>0.18362688177823999</v>
      </c>
      <c r="G69">
        <v>48</v>
      </c>
      <c r="H69">
        <v>495944</v>
      </c>
      <c r="I69">
        <v>2</v>
      </c>
      <c r="J69">
        <v>0.92100000000000004</v>
      </c>
      <c r="K69">
        <v>0.260284054785966</v>
      </c>
      <c r="M69">
        <v>48</v>
      </c>
      <c r="N69">
        <v>550539</v>
      </c>
      <c r="O69">
        <v>3</v>
      </c>
      <c r="P69">
        <v>0.93600000000000005</v>
      </c>
      <c r="Q69">
        <v>0.20251490351557699</v>
      </c>
      <c r="S69" s="8">
        <f t="shared" si="0"/>
        <v>0.93299999999999994</v>
      </c>
      <c r="T69" s="9">
        <f t="shared" si="1"/>
        <v>7.799999999999947E-5</v>
      </c>
      <c r="U69" s="10">
        <f t="shared" si="2"/>
        <v>8.831760866327816E-3</v>
      </c>
      <c r="V69" s="8">
        <f t="shared" si="6"/>
        <v>0.21547528002659433</v>
      </c>
      <c r="W69" s="9">
        <f t="shared" si="7"/>
        <v>1.0633727085764043E-3</v>
      </c>
      <c r="X69" s="10">
        <f t="shared" si="3"/>
        <v>3.2609396016737326E-2</v>
      </c>
      <c r="Y69" s="9">
        <f t="shared" si="8"/>
        <v>524966.66666666663</v>
      </c>
      <c r="Z69" s="9">
        <f t="shared" si="4"/>
        <v>502721404.22222215</v>
      </c>
      <c r="AA69" s="10">
        <f t="shared" si="5"/>
        <v>22421.449645868623</v>
      </c>
      <c r="AB69">
        <f>POWER(U69-U$182,2)</f>
        <v>1.6115204078995999E-5</v>
      </c>
      <c r="AC69">
        <f>POWER(X69-X$182,2)</f>
        <v>2.6368475310114251E-4</v>
      </c>
      <c r="AD69">
        <f>POWER(AA69-AA$182,2)</f>
        <v>139686635873.69608</v>
      </c>
    </row>
    <row r="70" spans="1:30" x14ac:dyDescent="0.25">
      <c r="A70">
        <v>49</v>
      </c>
      <c r="B70">
        <v>515647</v>
      </c>
      <c r="C70">
        <v>2</v>
      </c>
      <c r="D70">
        <v>0.91500000000000004</v>
      </c>
      <c r="E70">
        <v>0.33479697170853601</v>
      </c>
      <c r="G70">
        <v>49</v>
      </c>
      <c r="H70">
        <v>495944</v>
      </c>
      <c r="I70">
        <v>2</v>
      </c>
      <c r="J70">
        <v>0.93899999999999995</v>
      </c>
      <c r="K70">
        <v>0.211200436174869</v>
      </c>
      <c r="M70">
        <v>49</v>
      </c>
      <c r="N70">
        <v>452736</v>
      </c>
      <c r="O70">
        <v>3</v>
      </c>
      <c r="P70">
        <v>0.94399999999999995</v>
      </c>
      <c r="Q70">
        <v>0.185931802093982</v>
      </c>
      <c r="S70" s="8">
        <f t="shared" si="0"/>
        <v>0.93266666666666664</v>
      </c>
      <c r="T70" s="9">
        <f t="shared" si="1"/>
        <v>1.6022222222222119E-4</v>
      </c>
      <c r="U70" s="10">
        <f t="shared" si="2"/>
        <v>1.2657891697364976E-2</v>
      </c>
      <c r="V70" s="8">
        <f t="shared" si="6"/>
        <v>0.24397640332579565</v>
      </c>
      <c r="W70" s="9">
        <f t="shared" si="7"/>
        <v>4.2306051320676347E-3</v>
      </c>
      <c r="X70" s="10">
        <f t="shared" si="3"/>
        <v>6.5043102109813566E-2</v>
      </c>
      <c r="Y70" s="9">
        <f t="shared" si="8"/>
        <v>488109</v>
      </c>
      <c r="Z70" s="9">
        <f t="shared" si="4"/>
        <v>690325932.66666663</v>
      </c>
      <c r="AA70" s="10">
        <f t="shared" si="5"/>
        <v>26274.054362938863</v>
      </c>
      <c r="AB70">
        <f>POWER(U70-U$182,2)</f>
        <v>6.1473526683390842E-5</v>
      </c>
      <c r="AC70">
        <f>POWER(X70-X$182,2)</f>
        <v>2.3689712694968646E-3</v>
      </c>
      <c r="AD70">
        <f>POWER(AA70-AA$182,2)</f>
        <v>136821681424.49788</v>
      </c>
    </row>
    <row r="71" spans="1:30" x14ac:dyDescent="0.25">
      <c r="A71">
        <v>50</v>
      </c>
      <c r="B71">
        <v>421525</v>
      </c>
      <c r="C71">
        <v>2</v>
      </c>
      <c r="D71">
        <v>0.94199999999999995</v>
      </c>
      <c r="E71">
        <v>0.18659567002952099</v>
      </c>
      <c r="G71">
        <v>50</v>
      </c>
      <c r="H71">
        <v>788044</v>
      </c>
      <c r="I71">
        <v>2</v>
      </c>
      <c r="J71">
        <v>0.94099999999999995</v>
      </c>
      <c r="K71">
        <v>0.17462083570659101</v>
      </c>
      <c r="M71">
        <v>50</v>
      </c>
      <c r="N71">
        <v>521054</v>
      </c>
      <c r="O71">
        <v>3</v>
      </c>
      <c r="P71">
        <v>0.92</v>
      </c>
      <c r="Q71">
        <v>0.28846156591176902</v>
      </c>
      <c r="S71" s="8">
        <f t="shared" si="0"/>
        <v>0.93433333333333335</v>
      </c>
      <c r="T71" s="9">
        <f t="shared" si="1"/>
        <v>1.02888888888888E-4</v>
      </c>
      <c r="U71" s="10">
        <f t="shared" si="2"/>
        <v>1.0143416036468582E-2</v>
      </c>
      <c r="V71" s="8">
        <f t="shared" si="6"/>
        <v>0.21655935721596031</v>
      </c>
      <c r="W71" s="9">
        <f t="shared" si="7"/>
        <v>2.6088632505114166E-3</v>
      </c>
      <c r="X71" s="10">
        <f t="shared" si="3"/>
        <v>5.1077032514736179E-2</v>
      </c>
      <c r="Y71" s="9">
        <f t="shared" si="8"/>
        <v>576874.33333333337</v>
      </c>
      <c r="Z71" s="9">
        <f t="shared" si="4"/>
        <v>23947317700.222218</v>
      </c>
      <c r="AA71" s="10">
        <f t="shared" si="5"/>
        <v>154749.20904554639</v>
      </c>
      <c r="AB71">
        <f>POWER(U71-U$182,2)</f>
        <v>2.8366593974635081E-5</v>
      </c>
      <c r="AC71">
        <f>POWER(X71-X$182,2)</f>
        <v>1.2045070854736324E-3</v>
      </c>
      <c r="AD71">
        <f>POWER(AA71-AA$182,2)</f>
        <v>58283130791.155922</v>
      </c>
    </row>
    <row r="72" spans="1:30" x14ac:dyDescent="0.25">
      <c r="A72">
        <v>51</v>
      </c>
      <c r="B72">
        <v>421525</v>
      </c>
      <c r="C72">
        <v>2</v>
      </c>
      <c r="D72">
        <v>0.93400000000000005</v>
      </c>
      <c r="E72">
        <v>0.23340718609094599</v>
      </c>
      <c r="G72">
        <v>51</v>
      </c>
      <c r="H72">
        <v>843975</v>
      </c>
      <c r="I72">
        <v>2</v>
      </c>
      <c r="J72">
        <v>0.92900000000000005</v>
      </c>
      <c r="K72">
        <v>0.25708302244544001</v>
      </c>
      <c r="M72">
        <v>51</v>
      </c>
      <c r="N72">
        <v>514205</v>
      </c>
      <c r="O72">
        <v>2</v>
      </c>
      <c r="P72">
        <v>0.93799999999999994</v>
      </c>
      <c r="Q72">
        <v>0.19570324835181199</v>
      </c>
      <c r="S72" s="8">
        <f t="shared" si="0"/>
        <v>0.93366666666666676</v>
      </c>
      <c r="T72" s="9">
        <f t="shared" si="1"/>
        <v>1.3555555555555261E-5</v>
      </c>
      <c r="U72" s="10">
        <f t="shared" si="2"/>
        <v>3.6817870057290467E-3</v>
      </c>
      <c r="V72" s="8">
        <f t="shared" si="6"/>
        <v>0.228731152296066</v>
      </c>
      <c r="W72" s="9">
        <f t="shared" si="7"/>
        <v>6.3884542398956478E-4</v>
      </c>
      <c r="X72" s="10">
        <f t="shared" si="3"/>
        <v>2.527539166837113E-2</v>
      </c>
      <c r="Y72" s="9">
        <f t="shared" si="8"/>
        <v>593235</v>
      </c>
      <c r="Z72" s="9">
        <f t="shared" si="4"/>
        <v>32866870866.666668</v>
      </c>
      <c r="AA72" s="10">
        <f t="shared" si="5"/>
        <v>181292.22505851337</v>
      </c>
      <c r="AB72">
        <f>POWER(U72-U$182,2)</f>
        <v>1.289585496834917E-6</v>
      </c>
      <c r="AC72">
        <f>POWER(X72-X$182,2)</f>
        <v>7.9287778569457116E-5</v>
      </c>
      <c r="AD72">
        <f>POWER(AA72-AA$182,2)</f>
        <v>46171686029.084442</v>
      </c>
    </row>
    <row r="73" spans="1:30" x14ac:dyDescent="0.25">
      <c r="A73">
        <v>52</v>
      </c>
      <c r="B73">
        <v>448293</v>
      </c>
      <c r="C73">
        <v>2</v>
      </c>
      <c r="D73">
        <v>0.92800000000000005</v>
      </c>
      <c r="E73">
        <v>0.23908245551586099</v>
      </c>
      <c r="G73">
        <v>52</v>
      </c>
      <c r="H73">
        <v>832481</v>
      </c>
      <c r="I73">
        <v>2</v>
      </c>
      <c r="J73">
        <v>0.94299999999999995</v>
      </c>
      <c r="K73">
        <v>0.18769782413542199</v>
      </c>
      <c r="M73">
        <v>52</v>
      </c>
      <c r="N73">
        <v>523503</v>
      </c>
      <c r="O73">
        <v>2</v>
      </c>
      <c r="P73">
        <v>0.94799999999999995</v>
      </c>
      <c r="Q73">
        <v>0.170648238509893</v>
      </c>
      <c r="S73" s="8">
        <f t="shared" si="0"/>
        <v>0.93966666666666665</v>
      </c>
      <c r="T73" s="9">
        <f t="shared" si="1"/>
        <v>7.2222222222221501E-5</v>
      </c>
      <c r="U73" s="10">
        <f t="shared" si="2"/>
        <v>8.4983658559879324E-3</v>
      </c>
      <c r="V73" s="8">
        <f t="shared" si="6"/>
        <v>0.19914283938705865</v>
      </c>
      <c r="W73" s="9">
        <f t="shared" si="7"/>
        <v>8.4603452992508456E-4</v>
      </c>
      <c r="X73" s="10">
        <f t="shared" si="3"/>
        <v>2.9086672720080663E-2</v>
      </c>
      <c r="Y73" s="9">
        <f t="shared" si="8"/>
        <v>601425.66666666663</v>
      </c>
      <c r="Z73" s="9">
        <f t="shared" si="4"/>
        <v>27636040880.888889</v>
      </c>
      <c r="AA73" s="10">
        <f t="shared" si="5"/>
        <v>166240.91217533936</v>
      </c>
      <c r="AB73">
        <f>POWER(U73-U$182,2)</f>
        <v>1.3549611335393229E-5</v>
      </c>
      <c r="AC73">
        <f>POWER(X73-X$182,2)</f>
        <v>1.6168774378702466E-4</v>
      </c>
      <c r="AD73">
        <f>POWER(AA73-AA$182,2)</f>
        <v>52866559208.042641</v>
      </c>
    </row>
    <row r="74" spans="1:30" x14ac:dyDescent="0.25">
      <c r="A74">
        <v>53</v>
      </c>
      <c r="B74">
        <v>413241</v>
      </c>
      <c r="C74">
        <v>2</v>
      </c>
      <c r="D74">
        <v>0.94</v>
      </c>
      <c r="E74">
        <v>0.18993661594390801</v>
      </c>
      <c r="G74">
        <v>53</v>
      </c>
      <c r="H74">
        <v>877337</v>
      </c>
      <c r="I74">
        <v>2</v>
      </c>
      <c r="J74">
        <v>0.94599999999999995</v>
      </c>
      <c r="K74">
        <v>0.193973712980747</v>
      </c>
      <c r="M74">
        <v>53</v>
      </c>
      <c r="N74">
        <v>503295</v>
      </c>
      <c r="O74">
        <v>2</v>
      </c>
      <c r="P74">
        <v>0.93</v>
      </c>
      <c r="Q74">
        <v>0.20997511589527099</v>
      </c>
      <c r="S74" s="8">
        <f t="shared" si="0"/>
        <v>0.93866666666666665</v>
      </c>
      <c r="T74" s="9">
        <f t="shared" si="1"/>
        <v>4.3555555555554989E-5</v>
      </c>
      <c r="U74" s="10">
        <f t="shared" si="2"/>
        <v>6.5996632910744002E-3</v>
      </c>
      <c r="V74" s="8">
        <f t="shared" si="6"/>
        <v>0.19796181493997533</v>
      </c>
      <c r="W74" s="9">
        <f t="shared" si="7"/>
        <v>7.4876058668729427E-5</v>
      </c>
      <c r="X74" s="10">
        <f t="shared" si="3"/>
        <v>8.653095322988729E-3</v>
      </c>
      <c r="Y74" s="9">
        <f t="shared" si="8"/>
        <v>597957.66666666663</v>
      </c>
      <c r="Z74" s="9">
        <f t="shared" si="4"/>
        <v>40378026432.888893</v>
      </c>
      <c r="AA74" s="10">
        <f t="shared" si="5"/>
        <v>200942.84369663155</v>
      </c>
      <c r="AB74">
        <f>POWER(U74-U$182,2)</f>
        <v>3.1765116814651459E-6</v>
      </c>
      <c r="AC74">
        <f>POWER(X74-X$182,2)</f>
        <v>5.9566410065602634E-5</v>
      </c>
      <c r="AD74">
        <f>POWER(AA74-AA$182,2)</f>
        <v>38112941035.761177</v>
      </c>
    </row>
    <row r="75" spans="1:30" x14ac:dyDescent="0.25">
      <c r="A75">
        <v>54</v>
      </c>
      <c r="B75">
        <v>451692</v>
      </c>
      <c r="C75">
        <v>2</v>
      </c>
      <c r="D75">
        <v>0.94599999999999995</v>
      </c>
      <c r="E75">
        <v>0.18393995785713099</v>
      </c>
      <c r="G75">
        <v>54</v>
      </c>
      <c r="H75">
        <v>924981</v>
      </c>
      <c r="I75">
        <v>2</v>
      </c>
      <c r="J75">
        <v>0.93500000000000005</v>
      </c>
      <c r="K75">
        <v>0.24472949409484801</v>
      </c>
      <c r="M75">
        <v>54</v>
      </c>
      <c r="N75">
        <v>503295</v>
      </c>
      <c r="O75">
        <v>2</v>
      </c>
      <c r="P75">
        <v>0.93400000000000005</v>
      </c>
      <c r="Q75">
        <v>0.20846827885508501</v>
      </c>
      <c r="S75" s="8">
        <f t="shared" si="0"/>
        <v>0.93833333333333335</v>
      </c>
      <c r="T75" s="9">
        <f t="shared" si="1"/>
        <v>2.9555555555555038E-5</v>
      </c>
      <c r="U75" s="10">
        <f t="shared" si="2"/>
        <v>5.4365021434333157E-3</v>
      </c>
      <c r="V75" s="8">
        <f t="shared" si="6"/>
        <v>0.21237924360235469</v>
      </c>
      <c r="W75" s="9">
        <f t="shared" si="7"/>
        <v>6.235424419599781E-4</v>
      </c>
      <c r="X75" s="10">
        <f t="shared" si="3"/>
        <v>2.4970831823549214E-2</v>
      </c>
      <c r="Y75" s="9">
        <f t="shared" si="8"/>
        <v>626656</v>
      </c>
      <c r="Z75" s="9">
        <f t="shared" si="4"/>
        <v>44942714414</v>
      </c>
      <c r="AA75" s="10">
        <f t="shared" si="5"/>
        <v>211996.96793586458</v>
      </c>
      <c r="AB75">
        <f>POWER(U75-U$182,2)</f>
        <v>3.8330456951027854E-7</v>
      </c>
      <c r="AC75">
        <f>POWER(X75-X$182,2)</f>
        <v>7.3956709084990358E-5</v>
      </c>
      <c r="AD75">
        <f>POWER(AA75-AA$182,2)</f>
        <v>33919043938.850426</v>
      </c>
    </row>
    <row r="76" spans="1:30" x14ac:dyDescent="0.25">
      <c r="A76">
        <v>55</v>
      </c>
      <c r="B76">
        <v>710195</v>
      </c>
      <c r="C76">
        <v>2</v>
      </c>
      <c r="D76">
        <v>0.94199999999999995</v>
      </c>
      <c r="E76">
        <v>0.220053044259548</v>
      </c>
      <c r="G76">
        <v>55</v>
      </c>
      <c r="H76">
        <v>924981</v>
      </c>
      <c r="I76">
        <v>2</v>
      </c>
      <c r="J76">
        <v>0.92800000000000005</v>
      </c>
      <c r="K76">
        <v>0.24404270628094599</v>
      </c>
      <c r="M76">
        <v>55</v>
      </c>
      <c r="N76">
        <v>564441</v>
      </c>
      <c r="O76">
        <v>2</v>
      </c>
      <c r="P76">
        <v>0.93300000000000005</v>
      </c>
      <c r="Q76">
        <v>0.22108746561407999</v>
      </c>
      <c r="S76" s="8">
        <f t="shared" si="0"/>
        <v>0.93433333333333335</v>
      </c>
      <c r="T76" s="9">
        <f t="shared" si="1"/>
        <v>3.3555555555555044E-5</v>
      </c>
      <c r="U76" s="10">
        <f t="shared" si="2"/>
        <v>5.7927157323275445E-3</v>
      </c>
      <c r="V76" s="8">
        <f t="shared" si="6"/>
        <v>0.228394405384858</v>
      </c>
      <c r="W76" s="9">
        <f t="shared" si="7"/>
        <v>1.2261299839037281E-4</v>
      </c>
      <c r="X76" s="10">
        <f t="shared" si="3"/>
        <v>1.107307538086745E-2</v>
      </c>
      <c r="Y76" s="9">
        <f t="shared" si="8"/>
        <v>733205.66666666663</v>
      </c>
      <c r="Z76" s="9">
        <f t="shared" si="4"/>
        <v>21929593990.222225</v>
      </c>
      <c r="AA76" s="10">
        <f t="shared" si="5"/>
        <v>148086.44093981807</v>
      </c>
      <c r="AB76">
        <f>POWER(U76-U$182,2)</f>
        <v>9.5126772513945574E-7</v>
      </c>
      <c r="AC76">
        <f>POWER(X76-X$182,2)</f>
        <v>2.8068250648647707E-5</v>
      </c>
      <c r="AD76">
        <f>POWER(AA76-AA$182,2)</f>
        <v>61544560820.177132</v>
      </c>
    </row>
    <row r="77" spans="1:30" x14ac:dyDescent="0.25">
      <c r="A77">
        <v>56</v>
      </c>
      <c r="B77">
        <v>464679</v>
      </c>
      <c r="C77">
        <v>2</v>
      </c>
      <c r="D77">
        <v>0.94099999999999995</v>
      </c>
      <c r="E77">
        <v>0.19276484021544399</v>
      </c>
      <c r="G77">
        <v>56</v>
      </c>
      <c r="H77">
        <v>797883</v>
      </c>
      <c r="I77">
        <v>2</v>
      </c>
      <c r="J77">
        <v>0.93799999999999994</v>
      </c>
      <c r="K77">
        <v>0.205604253232479</v>
      </c>
      <c r="M77">
        <v>56</v>
      </c>
      <c r="N77">
        <v>492797</v>
      </c>
      <c r="O77">
        <v>2</v>
      </c>
      <c r="P77">
        <v>0.93700000000000006</v>
      </c>
      <c r="Q77">
        <v>0.206283361852169</v>
      </c>
      <c r="S77" s="8">
        <f t="shared" si="0"/>
        <v>0.93866666666666665</v>
      </c>
      <c r="T77" s="9">
        <f t="shared" si="1"/>
        <v>2.8888888888887708E-6</v>
      </c>
      <c r="U77" s="10">
        <f t="shared" si="2"/>
        <v>1.6996731711975603E-3</v>
      </c>
      <c r="V77" s="8">
        <f t="shared" si="6"/>
        <v>0.201550818433364</v>
      </c>
      <c r="W77" s="9">
        <f t="shared" si="7"/>
        <v>3.8673571375771946E-5</v>
      </c>
      <c r="X77" s="10">
        <f t="shared" si="3"/>
        <v>6.218807874164625E-3</v>
      </c>
      <c r="Y77" s="9">
        <f t="shared" si="8"/>
        <v>585119.66666666663</v>
      </c>
      <c r="Z77" s="9">
        <f t="shared" si="4"/>
        <v>22765888326.222221</v>
      </c>
      <c r="AA77" s="10">
        <f t="shared" si="5"/>
        <v>150883.69138585596</v>
      </c>
      <c r="AB77">
        <f>POWER(U77-U$182,2)</f>
        <v>9.7201344388327521E-6</v>
      </c>
      <c r="AC77">
        <f>POWER(X77-X$182,2)</f>
        <v>1.0306747516823677E-4</v>
      </c>
      <c r="AD77">
        <f>POWER(AA77-AA$182,2)</f>
        <v>60164491789.353119</v>
      </c>
    </row>
    <row r="78" spans="1:30" x14ac:dyDescent="0.25">
      <c r="A78">
        <v>57</v>
      </c>
      <c r="B78">
        <v>471125</v>
      </c>
      <c r="C78">
        <v>2</v>
      </c>
      <c r="D78">
        <v>0.93700000000000006</v>
      </c>
      <c r="E78">
        <v>0.21466552462428801</v>
      </c>
      <c r="G78">
        <v>57</v>
      </c>
      <c r="H78">
        <v>797883</v>
      </c>
      <c r="I78">
        <v>2</v>
      </c>
      <c r="J78">
        <v>0.94099999999999995</v>
      </c>
      <c r="K78">
        <v>0.211805436149239</v>
      </c>
      <c r="M78">
        <v>57</v>
      </c>
      <c r="N78">
        <v>564441</v>
      </c>
      <c r="O78">
        <v>2</v>
      </c>
      <c r="P78">
        <v>0.92400000000000004</v>
      </c>
      <c r="Q78">
        <v>0.24141454559564501</v>
      </c>
      <c r="S78" s="8">
        <f t="shared" si="0"/>
        <v>0.93400000000000005</v>
      </c>
      <c r="T78" s="9">
        <f t="shared" si="1"/>
        <v>5.2666666666666248E-5</v>
      </c>
      <c r="U78" s="10">
        <f t="shared" si="2"/>
        <v>7.2571803523590519E-3</v>
      </c>
      <c r="V78" s="8">
        <f t="shared" si="6"/>
        <v>0.22262850212305732</v>
      </c>
      <c r="W78" s="9">
        <f t="shared" si="7"/>
        <v>1.778210656911617E-4</v>
      </c>
      <c r="X78" s="10">
        <f t="shared" si="3"/>
        <v>1.3334956531281297E-2</v>
      </c>
      <c r="Y78" s="9">
        <f t="shared" si="8"/>
        <v>611149.66666666663</v>
      </c>
      <c r="Z78" s="9">
        <f t="shared" si="4"/>
        <v>18885981531.555553</v>
      </c>
      <c r="AA78" s="10">
        <f t="shared" si="5"/>
        <v>137426.27671430074</v>
      </c>
      <c r="AB78">
        <f>POWER(U78-U$182,2)</f>
        <v>5.9525955772013752E-6</v>
      </c>
      <c r="AC78">
        <f>POWER(X78-X$182,2)</f>
        <v>9.2177005615449883E-6</v>
      </c>
      <c r="AD78">
        <f>POWER(AA78-AA$182,2)</f>
        <v>66947384577.913673</v>
      </c>
    </row>
    <row r="79" spans="1:30" x14ac:dyDescent="0.25">
      <c r="A79">
        <v>58</v>
      </c>
      <c r="B79">
        <v>609237</v>
      </c>
      <c r="C79">
        <v>2</v>
      </c>
      <c r="D79">
        <v>0.93</v>
      </c>
      <c r="E79">
        <v>0.20562735468149099</v>
      </c>
      <c r="G79">
        <v>58</v>
      </c>
      <c r="H79">
        <v>816108</v>
      </c>
      <c r="I79">
        <v>2</v>
      </c>
      <c r="J79">
        <v>0.93500000000000005</v>
      </c>
      <c r="K79">
        <v>0.22673162078857401</v>
      </c>
      <c r="M79">
        <v>58</v>
      </c>
      <c r="N79">
        <v>955779</v>
      </c>
      <c r="O79">
        <v>2</v>
      </c>
      <c r="P79">
        <v>0.94899999999999995</v>
      </c>
      <c r="Q79">
        <v>0.18536454308032899</v>
      </c>
      <c r="S79" s="8">
        <f t="shared" si="0"/>
        <v>0.93800000000000006</v>
      </c>
      <c r="T79" s="9">
        <f t="shared" si="1"/>
        <v>6.4666666666665971E-5</v>
      </c>
      <c r="U79" s="10">
        <f t="shared" si="2"/>
        <v>8.0415587212098356E-3</v>
      </c>
      <c r="V79" s="8">
        <f t="shared" si="6"/>
        <v>0.205907839516798</v>
      </c>
      <c r="W79" s="9">
        <f t="shared" si="7"/>
        <v>2.8524518889141564E-4</v>
      </c>
      <c r="X79" s="10">
        <f t="shared" si="3"/>
        <v>1.6889203323171155E-2</v>
      </c>
      <c r="Y79" s="9">
        <f t="shared" si="8"/>
        <v>793708</v>
      </c>
      <c r="Z79" s="9">
        <f t="shared" si="4"/>
        <v>20266106294</v>
      </c>
      <c r="AA79" s="10">
        <f t="shared" si="5"/>
        <v>142359.07520772956</v>
      </c>
      <c r="AB79">
        <f>POWER(U79-U$182,2)</f>
        <v>1.0395288540768165E-5</v>
      </c>
      <c r="AC79">
        <f>POWER(X79-X$182,2)</f>
        <v>2.6851068363314443E-7</v>
      </c>
      <c r="AD79">
        <f>POWER(AA79-AA$182,2)</f>
        <v>64419073507.504478</v>
      </c>
    </row>
    <row r="80" spans="1:30" x14ac:dyDescent="0.25">
      <c r="A80">
        <v>59</v>
      </c>
      <c r="B80">
        <v>584799</v>
      </c>
      <c r="C80">
        <v>2</v>
      </c>
      <c r="D80">
        <v>0.94</v>
      </c>
      <c r="E80">
        <v>0.20864222598075799</v>
      </c>
      <c r="G80">
        <v>59</v>
      </c>
      <c r="H80">
        <v>987855</v>
      </c>
      <c r="I80">
        <v>2</v>
      </c>
      <c r="J80">
        <v>0.93899999999999995</v>
      </c>
      <c r="K80">
        <v>0.23603872579336099</v>
      </c>
      <c r="M80">
        <v>59</v>
      </c>
      <c r="N80">
        <v>762250</v>
      </c>
      <c r="O80">
        <v>2</v>
      </c>
      <c r="P80">
        <v>0.94099999999999995</v>
      </c>
      <c r="Q80">
        <v>0.21756928005814499</v>
      </c>
      <c r="S80" s="8">
        <f t="shared" si="0"/>
        <v>0.94</v>
      </c>
      <c r="T80" s="9">
        <f t="shared" si="1"/>
        <v>6.6666666666666787E-7</v>
      </c>
      <c r="U80" s="10">
        <f t="shared" si="2"/>
        <v>8.1649658092772682E-4</v>
      </c>
      <c r="V80" s="8">
        <f t="shared" si="6"/>
        <v>0.22075007727742132</v>
      </c>
      <c r="W80" s="9">
        <f t="shared" si="7"/>
        <v>1.3015343580540409E-4</v>
      </c>
      <c r="X80" s="10">
        <f t="shared" si="3"/>
        <v>1.1408480871939264E-2</v>
      </c>
      <c r="Y80" s="9">
        <f t="shared" si="8"/>
        <v>778301.33333333337</v>
      </c>
      <c r="Z80" s="9">
        <f t="shared" si="4"/>
        <v>27204512506.888889</v>
      </c>
      <c r="AA80" s="10">
        <f t="shared" si="5"/>
        <v>164937.90500333416</v>
      </c>
      <c r="AB80">
        <f>POWER(U80-U$182,2)</f>
        <v>1.6007117627053017E-5</v>
      </c>
      <c r="AC80">
        <f>POWER(X80-X$182,2)</f>
        <v>2.4626825940401363E-5</v>
      </c>
      <c r="AD80">
        <f>POWER(AA80-AA$182,2)</f>
        <v>53467450854.506592</v>
      </c>
    </row>
    <row r="81" spans="1:30" x14ac:dyDescent="0.25">
      <c r="A81">
        <v>60</v>
      </c>
      <c r="B81">
        <v>730059</v>
      </c>
      <c r="C81">
        <v>2</v>
      </c>
      <c r="D81">
        <v>0.94699999999999995</v>
      </c>
      <c r="E81">
        <v>0.19210818141698799</v>
      </c>
      <c r="G81">
        <v>60</v>
      </c>
      <c r="H81">
        <v>797883</v>
      </c>
      <c r="I81">
        <v>2</v>
      </c>
      <c r="J81">
        <v>0.94199999999999995</v>
      </c>
      <c r="K81">
        <v>0.20654769753664701</v>
      </c>
      <c r="M81">
        <v>60</v>
      </c>
      <c r="N81">
        <v>623175</v>
      </c>
      <c r="O81">
        <v>2</v>
      </c>
      <c r="P81">
        <v>0.93899999999999995</v>
      </c>
      <c r="Q81">
        <v>0.21524466986954199</v>
      </c>
      <c r="S81" s="8">
        <f t="shared" si="0"/>
        <v>0.94266666666666665</v>
      </c>
      <c r="T81" s="9">
        <f t="shared" si="1"/>
        <v>1.0888888888888908E-5</v>
      </c>
      <c r="U81" s="10">
        <f t="shared" si="2"/>
        <v>3.2998316455372248E-3</v>
      </c>
      <c r="V81" s="8">
        <f t="shared" si="6"/>
        <v>0.20463351627439233</v>
      </c>
      <c r="W81" s="9">
        <f t="shared" si="7"/>
        <v>9.1048227938244261E-5</v>
      </c>
      <c r="X81" s="10">
        <f t="shared" si="3"/>
        <v>9.5419195101533044E-3</v>
      </c>
      <c r="Y81" s="9">
        <f t="shared" si="8"/>
        <v>717039</v>
      </c>
      <c r="Z81" s="9">
        <f t="shared" si="4"/>
        <v>5171907744</v>
      </c>
      <c r="AA81" s="10">
        <f t="shared" si="5"/>
        <v>71915.976973131634</v>
      </c>
      <c r="AB81">
        <f>POWER(U81-U$182,2)</f>
        <v>2.3029717814121157E-6</v>
      </c>
      <c r="AC81">
        <f>POWER(X81-X$182,2)</f>
        <v>4.6636656632290552E-5</v>
      </c>
      <c r="AD81">
        <f>POWER(AA81-AA$182,2)</f>
        <v>105139506283.73828</v>
      </c>
    </row>
    <row r="82" spans="1:30" x14ac:dyDescent="0.25">
      <c r="A82">
        <v>61</v>
      </c>
      <c r="B82">
        <v>827668</v>
      </c>
      <c r="C82">
        <v>2</v>
      </c>
      <c r="D82">
        <v>0.94599999999999995</v>
      </c>
      <c r="E82">
        <v>0.18437106293439801</v>
      </c>
      <c r="G82">
        <v>61</v>
      </c>
      <c r="H82">
        <v>878451</v>
      </c>
      <c r="I82">
        <v>2</v>
      </c>
      <c r="J82">
        <v>0.93600000000000005</v>
      </c>
      <c r="K82">
        <v>0.24152356714010201</v>
      </c>
      <c r="M82">
        <v>61</v>
      </c>
      <c r="N82">
        <v>925589</v>
      </c>
      <c r="O82">
        <v>2</v>
      </c>
      <c r="P82">
        <v>0.93899999999999995</v>
      </c>
      <c r="Q82">
        <v>0.19807456883788099</v>
      </c>
      <c r="S82" s="8">
        <f t="shared" si="0"/>
        <v>0.94033333333333335</v>
      </c>
      <c r="T82" s="9">
        <f t="shared" si="1"/>
        <v>1.7555555555555268E-5</v>
      </c>
      <c r="U82" s="10">
        <f t="shared" si="2"/>
        <v>4.1899350299921439E-3</v>
      </c>
      <c r="V82" s="8">
        <f t="shared" si="6"/>
        <v>0.20798973297079368</v>
      </c>
      <c r="W82" s="9">
        <f t="shared" si="7"/>
        <v>5.935566960551345E-4</v>
      </c>
      <c r="X82" s="10">
        <f t="shared" si="3"/>
        <v>2.4363019025874739E-2</v>
      </c>
      <c r="Y82" s="9">
        <f t="shared" si="8"/>
        <v>877236</v>
      </c>
      <c r="Z82" s="9">
        <f t="shared" si="4"/>
        <v>1598825152.6666667</v>
      </c>
      <c r="AA82" s="10">
        <f t="shared" si="5"/>
        <v>39985.3117115106</v>
      </c>
      <c r="AB82">
        <f>POWER(U82-U$182,2)</f>
        <v>3.9369495240363284E-7</v>
      </c>
      <c r="AC82">
        <f>POWER(X82-X$182,2)</f>
        <v>6.3871997952995833E-5</v>
      </c>
      <c r="AD82">
        <f>POWER(AA82-AA$182,2)</f>
        <v>126866252266.71713</v>
      </c>
    </row>
    <row r="83" spans="1:30" x14ac:dyDescent="0.25">
      <c r="A83">
        <v>62</v>
      </c>
      <c r="B83">
        <v>827668</v>
      </c>
      <c r="C83">
        <v>2</v>
      </c>
      <c r="D83">
        <v>0.92500000000000004</v>
      </c>
      <c r="E83">
        <v>0.27830195596069002</v>
      </c>
      <c r="G83">
        <v>62</v>
      </c>
      <c r="H83">
        <v>797883</v>
      </c>
      <c r="I83">
        <v>2</v>
      </c>
      <c r="J83">
        <v>0.93200000000000005</v>
      </c>
      <c r="K83">
        <v>0.21966701030731201</v>
      </c>
      <c r="M83">
        <v>62</v>
      </c>
      <c r="N83">
        <v>1164894</v>
      </c>
      <c r="O83">
        <v>2</v>
      </c>
      <c r="P83">
        <v>0.94</v>
      </c>
      <c r="Q83">
        <v>0.21151599949598299</v>
      </c>
      <c r="S83" s="8">
        <f t="shared" si="0"/>
        <v>0.93233333333333335</v>
      </c>
      <c r="T83" s="9">
        <f t="shared" si="1"/>
        <v>3.755555555555506E-5</v>
      </c>
      <c r="U83" s="10">
        <f t="shared" si="2"/>
        <v>6.1282587702833711E-3</v>
      </c>
      <c r="V83" s="8">
        <f t="shared" si="6"/>
        <v>0.236494988587995</v>
      </c>
      <c r="W83" s="9">
        <f t="shared" si="7"/>
        <v>8.8498442332519327E-4</v>
      </c>
      <c r="X83" s="10">
        <f t="shared" si="3"/>
        <v>2.9748687758037216E-2</v>
      </c>
      <c r="Y83" s="9">
        <f t="shared" si="8"/>
        <v>930148.33333333337</v>
      </c>
      <c r="Z83" s="9">
        <f t="shared" si="4"/>
        <v>27700621713.555557</v>
      </c>
      <c r="AA83" s="10">
        <f t="shared" si="5"/>
        <v>166435.03751781222</v>
      </c>
      <c r="AB83">
        <f>POWER(U83-U$182,2)</f>
        <v>1.7183869338385493E-6</v>
      </c>
      <c r="AC83">
        <f>POWER(X83-X$182,2)</f>
        <v>1.7896191015254336E-4</v>
      </c>
      <c r="AD83">
        <f>POWER(AA83-AA$182,2)</f>
        <v>52777327464.420891</v>
      </c>
    </row>
    <row r="84" spans="1:30" x14ac:dyDescent="0.25">
      <c r="A84">
        <v>63</v>
      </c>
      <c r="B84">
        <v>927037</v>
      </c>
      <c r="C84">
        <v>2</v>
      </c>
      <c r="D84">
        <v>0.93500000000000005</v>
      </c>
      <c r="E84">
        <v>0.16775947037339201</v>
      </c>
      <c r="G84">
        <v>63</v>
      </c>
      <c r="H84">
        <v>866460</v>
      </c>
      <c r="I84">
        <v>2</v>
      </c>
      <c r="J84">
        <v>0.95</v>
      </c>
      <c r="K84">
        <v>0.168629780113697</v>
      </c>
      <c r="M84">
        <v>63</v>
      </c>
      <c r="N84">
        <v>1017610</v>
      </c>
      <c r="O84">
        <v>1</v>
      </c>
      <c r="P84">
        <v>0.94199999999999995</v>
      </c>
      <c r="Q84">
        <v>0.17734851270914001</v>
      </c>
      <c r="S84" s="8">
        <f t="shared" si="0"/>
        <v>0.94233333333333336</v>
      </c>
      <c r="T84" s="9">
        <f t="shared" si="1"/>
        <v>3.755555555555508E-5</v>
      </c>
      <c r="U84" s="10">
        <f t="shared" si="2"/>
        <v>6.1282587702833728E-3</v>
      </c>
      <c r="V84" s="8">
        <f t="shared" si="6"/>
        <v>0.17124592106540967</v>
      </c>
      <c r="W84" s="9">
        <f t="shared" si="7"/>
        <v>1.8747052225741962E-5</v>
      </c>
      <c r="X84" s="10">
        <f t="shared" si="3"/>
        <v>4.329786625890699E-3</v>
      </c>
      <c r="Y84" s="9">
        <f t="shared" si="8"/>
        <v>937035.66666666663</v>
      </c>
      <c r="Z84" s="9">
        <f t="shared" si="4"/>
        <v>3857707084.2222228</v>
      </c>
      <c r="AA84" s="10">
        <f t="shared" si="5"/>
        <v>62110.442634248087</v>
      </c>
      <c r="AB84">
        <f>POWER(U84-U$182,2)</f>
        <v>1.7183869338385538E-6</v>
      </c>
      <c r="AC84">
        <f>POWER(X84-X$182,2)</f>
        <v>1.4499137722089444E-4</v>
      </c>
      <c r="AD84">
        <f>POWER(AA84-AA$182,2)</f>
        <v>111594587467.00006</v>
      </c>
    </row>
    <row r="85" spans="1:30" x14ac:dyDescent="0.25">
      <c r="A85">
        <v>64</v>
      </c>
      <c r="B85">
        <v>779691</v>
      </c>
      <c r="C85">
        <v>2</v>
      </c>
      <c r="D85">
        <v>0.93100000000000005</v>
      </c>
      <c r="E85">
        <v>0.25109105724096298</v>
      </c>
      <c r="G85">
        <v>64</v>
      </c>
      <c r="H85">
        <v>1116535</v>
      </c>
      <c r="I85">
        <v>2</v>
      </c>
      <c r="J85">
        <v>0.94</v>
      </c>
      <c r="K85">
        <v>0.21458489301800701</v>
      </c>
      <c r="M85">
        <v>64</v>
      </c>
      <c r="N85">
        <v>685371</v>
      </c>
      <c r="O85">
        <v>2</v>
      </c>
      <c r="P85">
        <v>0.93300000000000005</v>
      </c>
      <c r="Q85">
        <v>0.22284842449426601</v>
      </c>
      <c r="S85" s="8">
        <f t="shared" si="0"/>
        <v>0.93466666666666676</v>
      </c>
      <c r="T85" s="9">
        <f t="shared" si="1"/>
        <v>1.4888888888888519E-5</v>
      </c>
      <c r="U85" s="10">
        <f t="shared" si="2"/>
        <v>3.8586123009300274E-3</v>
      </c>
      <c r="V85" s="8">
        <f t="shared" si="6"/>
        <v>0.22950812491774533</v>
      </c>
      <c r="W85" s="9">
        <f t="shared" si="7"/>
        <v>2.4429247591081706E-4</v>
      </c>
      <c r="X85" s="10">
        <f t="shared" si="3"/>
        <v>1.5629858473793584E-2</v>
      </c>
      <c r="Y85" s="9">
        <f t="shared" si="8"/>
        <v>860532.33333333337</v>
      </c>
      <c r="Z85" s="9">
        <f t="shared" si="4"/>
        <v>34251393070.222225</v>
      </c>
      <c r="AA85" s="10">
        <f t="shared" si="5"/>
        <v>185071.31887524395</v>
      </c>
      <c r="AB85">
        <f>POWER(U85-U$182,2)</f>
        <v>9.1924736151257562E-7</v>
      </c>
      <c r="AC85">
        <f>POWER(X85-X$182,2)</f>
        <v>5.4932508903421318E-7</v>
      </c>
      <c r="AD85">
        <f>POWER(AA85-AA$182,2)</f>
        <v>44561894617.619736</v>
      </c>
    </row>
    <row r="86" spans="1:30" x14ac:dyDescent="0.25">
      <c r="A86">
        <v>65</v>
      </c>
      <c r="B86">
        <v>779691</v>
      </c>
      <c r="C86">
        <v>2</v>
      </c>
      <c r="D86">
        <v>0.94299999999999995</v>
      </c>
      <c r="E86">
        <v>0.20640644958615301</v>
      </c>
      <c r="G86">
        <v>65</v>
      </c>
      <c r="H86">
        <v>1321560</v>
      </c>
      <c r="I86">
        <v>2</v>
      </c>
      <c r="J86">
        <v>0.93400000000000005</v>
      </c>
      <c r="K86">
        <v>0.22825051151216</v>
      </c>
      <c r="M86">
        <v>65</v>
      </c>
      <c r="N86">
        <v>824844</v>
      </c>
      <c r="O86">
        <v>2</v>
      </c>
      <c r="P86">
        <v>0.94699999999999995</v>
      </c>
      <c r="Q86">
        <v>0.19596177649497901</v>
      </c>
      <c r="S86" s="8">
        <f t="shared" ref="S86:S149" si="9">AVERAGE(D86,J86,P86)</f>
        <v>0.94133333333333324</v>
      </c>
      <c r="T86" s="9">
        <f t="shared" ref="T86:T149" si="10">AVERAGE(POWER((J86-S86),2),POWER((D86-S86),2),POWER((P86-S86),2))</f>
        <v>2.9555555555555065E-5</v>
      </c>
      <c r="U86" s="10">
        <f t="shared" ref="U86:U149" si="11">SQRT(T86)</f>
        <v>5.4365021434333183E-3</v>
      </c>
      <c r="V86" s="8">
        <f t="shared" si="6"/>
        <v>0.21020624586443068</v>
      </c>
      <c r="W86" s="9">
        <f t="shared" si="7"/>
        <v>1.8097962737982805E-4</v>
      </c>
      <c r="X86" s="10">
        <f t="shared" ref="X86:X149" si="12">SQRT(W86)</f>
        <v>1.3452866883301419E-2</v>
      </c>
      <c r="Y86" s="9">
        <f t="shared" si="8"/>
        <v>975365</v>
      </c>
      <c r="Z86" s="9">
        <f t="shared" ref="Z86:Z149" si="13">AVERAGE(POWER((H86-Y86),2),POWER((B86-Y86),2),POWER((N86-Y86),2))</f>
        <v>60265287914</v>
      </c>
      <c r="AA86" s="10">
        <f t="shared" ref="AA86:AA149" si="14">SQRT(Z86)</f>
        <v>245489.89371051508</v>
      </c>
      <c r="AB86">
        <f>POWER(U86-U$182,2)</f>
        <v>3.8330456951028177E-7</v>
      </c>
      <c r="AC86">
        <f>POWER(X86-X$182,2)</f>
        <v>8.5156360432454251E-6</v>
      </c>
      <c r="AD86">
        <f>POWER(AA86-AA$182,2)</f>
        <v>22703952983.443436</v>
      </c>
    </row>
    <row r="87" spans="1:30" x14ac:dyDescent="0.25">
      <c r="A87">
        <v>66</v>
      </c>
      <c r="B87">
        <v>908214</v>
      </c>
      <c r="C87">
        <v>2</v>
      </c>
      <c r="D87">
        <v>0.94499999999999995</v>
      </c>
      <c r="E87">
        <v>0.18066048020124401</v>
      </c>
      <c r="G87">
        <v>66</v>
      </c>
      <c r="H87">
        <v>1064671</v>
      </c>
      <c r="I87">
        <v>2</v>
      </c>
      <c r="J87">
        <v>0.94599999999999995</v>
      </c>
      <c r="K87">
        <v>0.19085687342286101</v>
      </c>
      <c r="M87">
        <v>66</v>
      </c>
      <c r="N87">
        <v>848785</v>
      </c>
      <c r="O87">
        <v>2</v>
      </c>
      <c r="P87">
        <v>0.94799999999999995</v>
      </c>
      <c r="Q87">
        <v>0.17683895118534501</v>
      </c>
      <c r="S87" s="8">
        <f t="shared" si="9"/>
        <v>0.94633333333333336</v>
      </c>
      <c r="T87" s="9">
        <f t="shared" si="10"/>
        <v>1.5555555555555583E-6</v>
      </c>
      <c r="U87" s="10">
        <f t="shared" si="11"/>
        <v>1.2472191289246482E-3</v>
      </c>
      <c r="V87" s="8">
        <f t="shared" ref="V87:V150" si="15">AVERAGE(E87,K87,Q87)</f>
        <v>0.18278543493648333</v>
      </c>
      <c r="W87" s="9">
        <f t="shared" ref="W87:W150" si="16">AVERAGE(POWER((K87-V87),2),POWER((E87-V87),2),POWER((Q87-V87),2))</f>
        <v>3.5008073622915613E-5</v>
      </c>
      <c r="X87" s="10">
        <f t="shared" si="12"/>
        <v>5.9167620894299625E-3</v>
      </c>
      <c r="Y87" s="9">
        <f t="shared" ref="Y87:Y150" si="17">AVERAGE(B87,H87,N87)</f>
        <v>940556.66666666663</v>
      </c>
      <c r="Z87" s="9">
        <f t="shared" si="13"/>
        <v>8290818209.5555563</v>
      </c>
      <c r="AA87" s="10">
        <f t="shared" si="14"/>
        <v>91053.930225748933</v>
      </c>
      <c r="AB87">
        <f>POWER(U87-U$182,2)</f>
        <v>1.274609281103365E-5</v>
      </c>
      <c r="AC87">
        <f>POWER(X87-X$182,2)</f>
        <v>1.092915744886825E-4</v>
      </c>
      <c r="AD87">
        <f>POWER(AA87-AA$182,2)</f>
        <v>93094719639.093506</v>
      </c>
    </row>
    <row r="88" spans="1:30" x14ac:dyDescent="0.25">
      <c r="A88">
        <v>67</v>
      </c>
      <c r="B88">
        <v>938728</v>
      </c>
      <c r="C88">
        <v>2</v>
      </c>
      <c r="D88">
        <v>0.93700000000000006</v>
      </c>
      <c r="E88">
        <v>0.22259368013963099</v>
      </c>
      <c r="G88">
        <v>67</v>
      </c>
      <c r="H88">
        <v>1261695</v>
      </c>
      <c r="I88">
        <v>2</v>
      </c>
      <c r="J88">
        <v>0.94299999999999995</v>
      </c>
      <c r="K88">
        <v>0.206028484791517</v>
      </c>
      <c r="M88">
        <v>67</v>
      </c>
      <c r="N88">
        <v>814589</v>
      </c>
      <c r="O88">
        <v>2</v>
      </c>
      <c r="P88">
        <v>0.93100000000000005</v>
      </c>
      <c r="Q88">
        <v>0.25198033368587403</v>
      </c>
      <c r="S88" s="8">
        <f t="shared" si="9"/>
        <v>0.93699999999999994</v>
      </c>
      <c r="T88" s="9">
        <f t="shared" si="10"/>
        <v>2.3999999999999597E-5</v>
      </c>
      <c r="U88" s="10">
        <f t="shared" si="11"/>
        <v>4.8989794855663149E-3</v>
      </c>
      <c r="V88" s="8">
        <f t="shared" si="15"/>
        <v>0.22686749953900734</v>
      </c>
      <c r="W88" s="9">
        <f t="shared" si="16"/>
        <v>3.6106150226421289E-4</v>
      </c>
      <c r="X88" s="10">
        <f t="shared" si="12"/>
        <v>1.900161841170938E-2</v>
      </c>
      <c r="Y88" s="9">
        <f t="shared" si="17"/>
        <v>1005004</v>
      </c>
      <c r="Z88" s="9">
        <f t="shared" si="13"/>
        <v>35513549960.666664</v>
      </c>
      <c r="AA88" s="10">
        <f t="shared" si="14"/>
        <v>188450.39124572458</v>
      </c>
      <c r="AB88">
        <f>POWER(U88-U$182,2)</f>
        <v>6.6574666345038246E-9</v>
      </c>
      <c r="AC88">
        <f>POWER(X88-X$182,2)</f>
        <v>6.9200313891243267E-6</v>
      </c>
      <c r="AD88">
        <f>POWER(AA88-AA$182,2)</f>
        <v>43146689448.335686</v>
      </c>
    </row>
    <row r="89" spans="1:30" x14ac:dyDescent="0.25">
      <c r="A89">
        <v>68</v>
      </c>
      <c r="B89">
        <v>781043</v>
      </c>
      <c r="C89">
        <v>2</v>
      </c>
      <c r="D89">
        <v>0.94599999999999995</v>
      </c>
      <c r="E89">
        <v>0.17600830721855101</v>
      </c>
      <c r="G89">
        <v>68</v>
      </c>
      <c r="H89">
        <v>907675</v>
      </c>
      <c r="I89">
        <v>2</v>
      </c>
      <c r="J89">
        <v>0.93400000000000005</v>
      </c>
      <c r="K89">
        <v>0.21984261906147001</v>
      </c>
      <c r="M89">
        <v>68</v>
      </c>
      <c r="N89">
        <v>796335</v>
      </c>
      <c r="O89">
        <v>2</v>
      </c>
      <c r="P89">
        <v>0.93500000000000005</v>
      </c>
      <c r="Q89">
        <v>0.202197687625885</v>
      </c>
      <c r="S89" s="8">
        <f t="shared" si="9"/>
        <v>0.93833333333333335</v>
      </c>
      <c r="T89" s="9">
        <f t="shared" si="10"/>
        <v>2.9555555555555038E-5</v>
      </c>
      <c r="U89" s="10">
        <f t="shared" si="11"/>
        <v>5.4365021434333157E-3</v>
      </c>
      <c r="V89" s="8">
        <f t="shared" si="15"/>
        <v>0.19934953796863533</v>
      </c>
      <c r="W89" s="9">
        <f t="shared" si="16"/>
        <v>3.2429712735875714E-4</v>
      </c>
      <c r="X89" s="10">
        <f t="shared" si="12"/>
        <v>1.8008251646363594E-2</v>
      </c>
      <c r="Y89" s="9">
        <f t="shared" si="17"/>
        <v>828351</v>
      </c>
      <c r="Z89" s="9">
        <f t="shared" si="13"/>
        <v>3185122698.6666665</v>
      </c>
      <c r="AA89" s="10">
        <f t="shared" si="14"/>
        <v>56436.891291660162</v>
      </c>
      <c r="AB89">
        <f>POWER(U89-U$182,2)</f>
        <v>3.8330456951027854E-7</v>
      </c>
      <c r="AC89">
        <f>POWER(X89-X$182,2)</f>
        <v>2.6805171232873462E-6</v>
      </c>
      <c r="AD89">
        <f>POWER(AA89-AA$182,2)</f>
        <v>115417364364.99284</v>
      </c>
    </row>
    <row r="90" spans="1:30" x14ac:dyDescent="0.25">
      <c r="A90">
        <v>69</v>
      </c>
      <c r="B90">
        <v>805110</v>
      </c>
      <c r="C90">
        <v>2</v>
      </c>
      <c r="D90">
        <v>0.91800000000000004</v>
      </c>
      <c r="E90">
        <v>0.29199020498991002</v>
      </c>
      <c r="G90">
        <v>69</v>
      </c>
      <c r="H90">
        <v>988066</v>
      </c>
      <c r="I90">
        <v>2</v>
      </c>
      <c r="J90">
        <v>0.93700000000000006</v>
      </c>
      <c r="K90">
        <v>0.21151413287967399</v>
      </c>
      <c r="M90">
        <v>69</v>
      </c>
      <c r="N90">
        <v>840276</v>
      </c>
      <c r="O90">
        <v>2</v>
      </c>
      <c r="P90">
        <v>0.94399999999999995</v>
      </c>
      <c r="Q90">
        <v>0.19261683911085101</v>
      </c>
      <c r="S90" s="8">
        <f t="shared" si="9"/>
        <v>0.93299999999999994</v>
      </c>
      <c r="T90" s="9">
        <f t="shared" si="10"/>
        <v>1.2066666666666607E-4</v>
      </c>
      <c r="U90" s="10">
        <f t="shared" si="11"/>
        <v>1.0984838035522694E-2</v>
      </c>
      <c r="V90" s="8">
        <f t="shared" si="15"/>
        <v>0.2320403923268117</v>
      </c>
      <c r="W90" s="9">
        <f t="shared" si="16"/>
        <v>1.8565079711344928E-3</v>
      </c>
      <c r="X90" s="10">
        <f t="shared" si="12"/>
        <v>4.3087213545720184E-2</v>
      </c>
      <c r="Y90" s="9">
        <f t="shared" si="17"/>
        <v>877817.33333333337</v>
      </c>
      <c r="Z90" s="9">
        <f t="shared" si="13"/>
        <v>6283492176.8888893</v>
      </c>
      <c r="AA90" s="10">
        <f t="shared" si="14"/>
        <v>79268.481610845105</v>
      </c>
      <c r="AB90">
        <f>POWER(U90-U$182,2)</f>
        <v>3.8037462323768809E-5</v>
      </c>
      <c r="AC90">
        <f>POWER(X90-X$182,2)</f>
        <v>7.1375482883581707E-4</v>
      </c>
      <c r="AD90">
        <f>POWER(AA90-AA$182,2)</f>
        <v>100425433612.33978</v>
      </c>
    </row>
    <row r="91" spans="1:30" x14ac:dyDescent="0.25">
      <c r="A91">
        <v>70</v>
      </c>
      <c r="B91">
        <v>858770</v>
      </c>
      <c r="C91">
        <v>2</v>
      </c>
      <c r="D91">
        <v>0.94199999999999995</v>
      </c>
      <c r="E91">
        <v>0.201184887140989</v>
      </c>
      <c r="G91">
        <v>70</v>
      </c>
      <c r="H91">
        <v>1210747</v>
      </c>
      <c r="I91">
        <v>2</v>
      </c>
      <c r="J91">
        <v>0.93600000000000005</v>
      </c>
      <c r="K91">
        <v>0.20806726796925001</v>
      </c>
      <c r="M91">
        <v>70</v>
      </c>
      <c r="N91">
        <v>810567</v>
      </c>
      <c r="O91">
        <v>2</v>
      </c>
      <c r="P91">
        <v>0.93400000000000005</v>
      </c>
      <c r="Q91">
        <v>0.23670652270317</v>
      </c>
      <c r="S91" s="8">
        <f t="shared" si="9"/>
        <v>0.93733333333333346</v>
      </c>
      <c r="T91" s="9">
        <f t="shared" si="10"/>
        <v>1.1555555555555229E-5</v>
      </c>
      <c r="U91" s="10">
        <f t="shared" si="11"/>
        <v>3.3993463423951419E-3</v>
      </c>
      <c r="V91" s="8">
        <f t="shared" si="15"/>
        <v>0.21531955927113633</v>
      </c>
      <c r="W91" s="9">
        <f t="shared" si="16"/>
        <v>2.365956300657749E-4</v>
      </c>
      <c r="X91" s="10">
        <f t="shared" si="12"/>
        <v>1.538166538661451E-2</v>
      </c>
      <c r="Y91" s="9">
        <f t="shared" si="17"/>
        <v>960028</v>
      </c>
      <c r="Z91" s="9">
        <f t="shared" si="13"/>
        <v>31817263348.666668</v>
      </c>
      <c r="AA91" s="10">
        <f t="shared" si="14"/>
        <v>178373.942459841</v>
      </c>
      <c r="AB91">
        <f>POWER(U91-U$182,2)</f>
        <v>2.0108369963062556E-6</v>
      </c>
      <c r="AC91">
        <f>POWER(X91-X$182,2)</f>
        <v>9.7882879969329501E-7</v>
      </c>
      <c r="AD91">
        <f>POWER(AA91-AA$182,2)</f>
        <v>47434340058.812096</v>
      </c>
    </row>
    <row r="92" spans="1:30" x14ac:dyDescent="0.25">
      <c r="A92">
        <v>71</v>
      </c>
      <c r="B92">
        <v>851259</v>
      </c>
      <c r="C92">
        <v>2</v>
      </c>
      <c r="D92">
        <v>0.93799999999999994</v>
      </c>
      <c r="E92">
        <v>0.251166961550712</v>
      </c>
      <c r="G92">
        <v>71</v>
      </c>
      <c r="H92">
        <v>778315</v>
      </c>
      <c r="I92">
        <v>1</v>
      </c>
      <c r="J92">
        <v>0.93600000000000005</v>
      </c>
      <c r="K92">
        <v>0.18909183752536701</v>
      </c>
      <c r="M92">
        <v>71</v>
      </c>
      <c r="N92">
        <v>1042057</v>
      </c>
      <c r="O92">
        <v>2</v>
      </c>
      <c r="P92">
        <v>0.93899999999999995</v>
      </c>
      <c r="Q92">
        <v>0.202802219986915</v>
      </c>
      <c r="S92" s="8">
        <f t="shared" si="9"/>
        <v>0.93766666666666676</v>
      </c>
      <c r="T92" s="9">
        <f t="shared" si="10"/>
        <v>1.5555555555554351E-6</v>
      </c>
      <c r="U92" s="10">
        <f t="shared" si="11"/>
        <v>1.2472191289245988E-3</v>
      </c>
      <c r="V92" s="8">
        <f t="shared" si="15"/>
        <v>0.21435367302099798</v>
      </c>
      <c r="W92" s="9">
        <f t="shared" si="16"/>
        <v>7.0893820405963984E-4</v>
      </c>
      <c r="X92" s="10">
        <f t="shared" si="12"/>
        <v>2.6625893488475459E-2</v>
      </c>
      <c r="Y92" s="9">
        <f t="shared" si="17"/>
        <v>890543.66666666663</v>
      </c>
      <c r="Z92" s="9">
        <f t="shared" si="13"/>
        <v>12364949611.555557</v>
      </c>
      <c r="AA92" s="10">
        <f t="shared" si="14"/>
        <v>111197.79499412548</v>
      </c>
      <c r="AB92">
        <f>POWER(U92-U$182,2)</f>
        <v>1.2746092811034003E-5</v>
      </c>
      <c r="AC92">
        <f>POWER(X92-X$182,2)</f>
        <v>1.0516236549598081E-4</v>
      </c>
      <c r="AD92">
        <f>POWER(AA92-AA$182,2)</f>
        <v>81208133615.120895</v>
      </c>
    </row>
    <row r="93" spans="1:30" x14ac:dyDescent="0.25">
      <c r="A93">
        <v>72</v>
      </c>
      <c r="B93">
        <v>883752</v>
      </c>
      <c r="C93">
        <v>2</v>
      </c>
      <c r="D93">
        <v>0.92600000000000005</v>
      </c>
      <c r="E93">
        <v>0.246102304160594</v>
      </c>
      <c r="G93">
        <v>72</v>
      </c>
      <c r="H93">
        <v>803175</v>
      </c>
      <c r="I93">
        <v>2</v>
      </c>
      <c r="J93">
        <v>0.93</v>
      </c>
      <c r="K93">
        <v>0.21922109425067901</v>
      </c>
      <c r="M93">
        <v>72</v>
      </c>
      <c r="N93">
        <v>945651</v>
      </c>
      <c r="O93">
        <v>2</v>
      </c>
      <c r="P93">
        <v>0.92400000000000004</v>
      </c>
      <c r="Q93">
        <v>0.25784462422132398</v>
      </c>
      <c r="S93" s="8">
        <f t="shared" si="9"/>
        <v>0.92666666666666675</v>
      </c>
      <c r="T93" s="9">
        <f t="shared" si="10"/>
        <v>6.2222222222222342E-6</v>
      </c>
      <c r="U93" s="10">
        <f t="shared" si="11"/>
        <v>2.4944382578492965E-3</v>
      </c>
      <c r="V93" s="8">
        <f t="shared" si="15"/>
        <v>0.24105600754419898</v>
      </c>
      <c r="W93" s="9">
        <f t="shared" si="16"/>
        <v>2.6136206600253824E-4</v>
      </c>
      <c r="X93" s="10">
        <f t="shared" si="12"/>
        <v>1.6166696199364242E-2</v>
      </c>
      <c r="Y93" s="9">
        <f t="shared" si="17"/>
        <v>877526</v>
      </c>
      <c r="Z93" s="9">
        <f t="shared" si="13"/>
        <v>3402616634</v>
      </c>
      <c r="AA93" s="10">
        <f t="shared" si="14"/>
        <v>58331.952084599397</v>
      </c>
      <c r="AB93">
        <f>POWER(U93-U$182,2)</f>
        <v>5.3960870740416895E-6</v>
      </c>
      <c r="AC93">
        <f>POWER(X93-X$182,2)</f>
        <v>4.1749506003123521E-8</v>
      </c>
      <c r="AD93">
        <f>POWER(AA93-AA$182,2)</f>
        <v>114133332641.32619</v>
      </c>
    </row>
    <row r="94" spans="1:30" x14ac:dyDescent="0.25">
      <c r="A94">
        <v>73</v>
      </c>
      <c r="B94">
        <v>762639</v>
      </c>
      <c r="C94">
        <v>2</v>
      </c>
      <c r="D94">
        <v>0.94199999999999995</v>
      </c>
      <c r="E94">
        <v>0.217534078646451</v>
      </c>
      <c r="G94">
        <v>73</v>
      </c>
      <c r="H94">
        <v>1135735</v>
      </c>
      <c r="I94">
        <v>2</v>
      </c>
      <c r="J94">
        <v>0.93700000000000006</v>
      </c>
      <c r="K94">
        <v>0.23085625880956601</v>
      </c>
      <c r="M94">
        <v>73</v>
      </c>
      <c r="N94">
        <v>797076</v>
      </c>
      <c r="O94">
        <v>2</v>
      </c>
      <c r="P94">
        <v>0.92200000000000004</v>
      </c>
      <c r="Q94">
        <v>0.244330504536628</v>
      </c>
      <c r="S94" s="8">
        <f t="shared" si="9"/>
        <v>0.93366666666666676</v>
      </c>
      <c r="T94" s="9">
        <f t="shared" si="10"/>
        <v>7.2222222222221731E-5</v>
      </c>
      <c r="U94" s="10">
        <f t="shared" si="11"/>
        <v>8.4983658559879462E-3</v>
      </c>
      <c r="V94" s="8">
        <f t="shared" si="15"/>
        <v>0.23090694733088166</v>
      </c>
      <c r="W94" s="9">
        <f t="shared" si="16"/>
        <v>1.1967602474438795E-4</v>
      </c>
      <c r="X94" s="10">
        <f t="shared" si="12"/>
        <v>1.0939653776257635E-2</v>
      </c>
      <c r="Y94" s="9">
        <f t="shared" si="17"/>
        <v>898483.33333333337</v>
      </c>
      <c r="Z94" s="9">
        <f t="shared" si="13"/>
        <v>28341827829.555557</v>
      </c>
      <c r="AA94" s="10">
        <f t="shared" si="14"/>
        <v>168350.31282880218</v>
      </c>
      <c r="AB94">
        <f>POWER(U94-U$182,2)</f>
        <v>1.3549611335393332E-5</v>
      </c>
      <c r="AC94">
        <f>POWER(X94-X$182,2)</f>
        <v>2.9499773360337914E-5</v>
      </c>
      <c r="AD94">
        <f>POWER(AA94-AA$182,2)</f>
        <v>51900991222.827095</v>
      </c>
    </row>
    <row r="95" spans="1:30" x14ac:dyDescent="0.25">
      <c r="A95">
        <v>74</v>
      </c>
      <c r="B95">
        <v>929784</v>
      </c>
      <c r="C95">
        <v>2</v>
      </c>
      <c r="D95">
        <v>0.94099999999999995</v>
      </c>
      <c r="E95">
        <v>0.19354968364536701</v>
      </c>
      <c r="G95">
        <v>74</v>
      </c>
      <c r="H95">
        <v>1061763</v>
      </c>
      <c r="I95">
        <v>2</v>
      </c>
      <c r="J95">
        <v>0.93799999999999994</v>
      </c>
      <c r="K95">
        <v>0.229672560170292</v>
      </c>
      <c r="M95">
        <v>74</v>
      </c>
      <c r="N95">
        <v>995039</v>
      </c>
      <c r="O95">
        <v>2</v>
      </c>
      <c r="P95">
        <v>0.93899999999999995</v>
      </c>
      <c r="Q95">
        <v>0.180815607905387</v>
      </c>
      <c r="S95" s="8">
        <f t="shared" si="9"/>
        <v>0.93933333333333335</v>
      </c>
      <c r="T95" s="9">
        <f t="shared" si="10"/>
        <v>1.5555555555555585E-6</v>
      </c>
      <c r="U95" s="10">
        <f t="shared" si="11"/>
        <v>1.2472191289246482E-3</v>
      </c>
      <c r="V95" s="8">
        <f t="shared" si="15"/>
        <v>0.20134595057368199</v>
      </c>
      <c r="W95" s="9">
        <f t="shared" si="16"/>
        <v>4.2822451977797001E-4</v>
      </c>
      <c r="X95" s="10">
        <f t="shared" si="12"/>
        <v>2.069358644068181E-2</v>
      </c>
      <c r="Y95" s="9">
        <f t="shared" si="17"/>
        <v>995528.66666666663</v>
      </c>
      <c r="Z95" s="9">
        <f t="shared" si="13"/>
        <v>2903195960.2222219</v>
      </c>
      <c r="AA95" s="10">
        <f t="shared" si="14"/>
        <v>53881.31364603337</v>
      </c>
      <c r="AB95">
        <f>POWER(U95-U$182,2)</f>
        <v>1.274609281103365E-5</v>
      </c>
      <c r="AC95">
        <f>POWER(X95-X$182,2)</f>
        <v>1.8684553333258918E-5</v>
      </c>
      <c r="AD95">
        <f>POWER(AA95-AA$182,2)</f>
        <v>117160314835.11739</v>
      </c>
    </row>
    <row r="96" spans="1:30" x14ac:dyDescent="0.25">
      <c r="A96">
        <v>75</v>
      </c>
      <c r="B96">
        <v>1279497</v>
      </c>
      <c r="C96">
        <v>2</v>
      </c>
      <c r="D96">
        <v>0.94</v>
      </c>
      <c r="E96">
        <v>0.20898816084861699</v>
      </c>
      <c r="G96">
        <v>75</v>
      </c>
      <c r="H96">
        <v>934230</v>
      </c>
      <c r="I96">
        <v>2</v>
      </c>
      <c r="J96">
        <v>0.93100000000000005</v>
      </c>
      <c r="K96">
        <v>0.242091432154178</v>
      </c>
      <c r="M96">
        <v>75</v>
      </c>
      <c r="N96">
        <v>995039</v>
      </c>
      <c r="O96">
        <v>2</v>
      </c>
      <c r="P96">
        <v>0.93700000000000006</v>
      </c>
      <c r="Q96">
        <v>0.18838767933845499</v>
      </c>
      <c r="S96" s="8">
        <f t="shared" si="9"/>
        <v>0.93599999999999994</v>
      </c>
      <c r="T96" s="9">
        <f t="shared" si="10"/>
        <v>1.3999999999999729E-5</v>
      </c>
      <c r="U96" s="10">
        <f t="shared" si="11"/>
        <v>3.7416573867739052E-3</v>
      </c>
      <c r="V96" s="8">
        <f t="shared" si="15"/>
        <v>0.21315575744708334</v>
      </c>
      <c r="W96" s="9">
        <f t="shared" si="16"/>
        <v>4.8936660845248694E-4</v>
      </c>
      <c r="X96" s="10">
        <f t="shared" si="12"/>
        <v>2.2121632138078939E-2</v>
      </c>
      <c r="Y96" s="9">
        <f t="shared" si="17"/>
        <v>1069588.6666666667</v>
      </c>
      <c r="Z96" s="9">
        <f t="shared" si="13"/>
        <v>22647043281.555553</v>
      </c>
      <c r="AA96" s="10">
        <f t="shared" si="14"/>
        <v>150489.34607325381</v>
      </c>
      <c r="AB96">
        <f>POWER(U96-U$182,2)</f>
        <v>1.157192448160931E-6</v>
      </c>
      <c r="AC96">
        <f>POWER(X96-X$182,2)</f>
        <v>3.3069503642389774E-5</v>
      </c>
      <c r="AD96">
        <f>POWER(AA96-AA$182,2)</f>
        <v>60358100892.640251</v>
      </c>
    </row>
    <row r="97" spans="1:30" x14ac:dyDescent="0.25">
      <c r="A97">
        <v>76</v>
      </c>
      <c r="B97">
        <v>1449677</v>
      </c>
      <c r="C97">
        <v>2</v>
      </c>
      <c r="D97">
        <v>0.93899999999999995</v>
      </c>
      <c r="E97">
        <v>0.22590291464328699</v>
      </c>
      <c r="G97">
        <v>76</v>
      </c>
      <c r="H97">
        <v>1032111</v>
      </c>
      <c r="I97">
        <v>2</v>
      </c>
      <c r="J97">
        <v>0.94499999999999995</v>
      </c>
      <c r="K97">
        <v>0.196483577013015</v>
      </c>
      <c r="M97">
        <v>76</v>
      </c>
      <c r="N97">
        <v>1182565</v>
      </c>
      <c r="O97">
        <v>2</v>
      </c>
      <c r="P97">
        <v>0.93799999999999994</v>
      </c>
      <c r="Q97">
        <v>0.20477471625804899</v>
      </c>
      <c r="S97" s="8">
        <f t="shared" si="9"/>
        <v>0.94066666666666665</v>
      </c>
      <c r="T97" s="9">
        <f t="shared" si="10"/>
        <v>9.5555555555555717E-6</v>
      </c>
      <c r="U97" s="10">
        <f t="shared" si="11"/>
        <v>3.0912061651652374E-3</v>
      </c>
      <c r="V97" s="8">
        <f t="shared" si="15"/>
        <v>0.2090537359714503</v>
      </c>
      <c r="W97" s="9">
        <f t="shared" si="16"/>
        <v>1.534045759544949E-4</v>
      </c>
      <c r="X97" s="10">
        <f t="shared" si="12"/>
        <v>1.2385660093612083E-2</v>
      </c>
      <c r="Y97" s="9">
        <f t="shared" si="17"/>
        <v>1221451</v>
      </c>
      <c r="Z97" s="9">
        <f t="shared" si="13"/>
        <v>29816287890.666668</v>
      </c>
      <c r="AA97" s="10">
        <f t="shared" si="14"/>
        <v>172673.93518034698</v>
      </c>
      <c r="AB97">
        <f>POWER(U97-U$182,2)</f>
        <v>2.9796974622053571E-6</v>
      </c>
      <c r="AC97">
        <f>POWER(X97-X$182,2)</f>
        <v>1.588311875455414E-5</v>
      </c>
      <c r="AD97">
        <f>POWER(AA97-AA$182,2)</f>
        <v>49949687886.342323</v>
      </c>
    </row>
    <row r="98" spans="1:30" x14ac:dyDescent="0.25">
      <c r="A98">
        <v>77</v>
      </c>
      <c r="B98">
        <v>1422693</v>
      </c>
      <c r="C98">
        <v>2</v>
      </c>
      <c r="D98">
        <v>0.93799999999999994</v>
      </c>
      <c r="E98">
        <v>0.22839875397086101</v>
      </c>
      <c r="G98">
        <v>77</v>
      </c>
      <c r="H98">
        <v>1243869</v>
      </c>
      <c r="I98">
        <v>2</v>
      </c>
      <c r="J98">
        <v>0.92800000000000005</v>
      </c>
      <c r="K98">
        <v>0.24680539029836601</v>
      </c>
      <c r="M98">
        <v>77</v>
      </c>
      <c r="N98">
        <v>1369729</v>
      </c>
      <c r="O98">
        <v>2</v>
      </c>
      <c r="P98">
        <v>0.94899999999999995</v>
      </c>
      <c r="Q98">
        <v>0.18654978081583901</v>
      </c>
      <c r="S98" s="8">
        <f t="shared" si="9"/>
        <v>0.93833333333333335</v>
      </c>
      <c r="T98" s="9">
        <f t="shared" si="10"/>
        <v>7.3555555555554912E-5</v>
      </c>
      <c r="U98" s="10">
        <f t="shared" si="11"/>
        <v>8.5764535535123674E-3</v>
      </c>
      <c r="V98" s="8">
        <f t="shared" si="15"/>
        <v>0.22058464169502201</v>
      </c>
      <c r="W98" s="9">
        <f t="shared" si="16"/>
        <v>6.3565325434817525E-4</v>
      </c>
      <c r="X98" s="10">
        <f t="shared" si="12"/>
        <v>2.5212164808841291E-2</v>
      </c>
      <c r="Y98" s="9">
        <f t="shared" si="17"/>
        <v>1345430.3333333333</v>
      </c>
      <c r="Z98" s="9">
        <f t="shared" si="13"/>
        <v>5624883096.8888893</v>
      </c>
      <c r="AA98" s="10">
        <f t="shared" si="14"/>
        <v>74999.2206418766</v>
      </c>
      <c r="AB98">
        <f>POWER(U98-U$182,2)</f>
        <v>1.4130587478121194E-5</v>
      </c>
      <c r="AC98">
        <f>POWER(X98-X$182,2)</f>
        <v>7.8165785691201926E-5</v>
      </c>
      <c r="AD98">
        <f>POWER(AA98-AA$182,2)</f>
        <v>103149515427.40639</v>
      </c>
    </row>
    <row r="99" spans="1:30" x14ac:dyDescent="0.25">
      <c r="A99">
        <v>78</v>
      </c>
      <c r="B99">
        <v>1901298</v>
      </c>
      <c r="C99">
        <v>2</v>
      </c>
      <c r="D99">
        <v>0.93500000000000005</v>
      </c>
      <c r="E99">
        <v>0.267450423903763</v>
      </c>
      <c r="G99">
        <v>78</v>
      </c>
      <c r="H99">
        <v>1032111</v>
      </c>
      <c r="I99">
        <v>2</v>
      </c>
      <c r="J99">
        <v>0.93500000000000005</v>
      </c>
      <c r="K99">
        <v>0.21206943464279099</v>
      </c>
      <c r="M99">
        <v>78</v>
      </c>
      <c r="N99">
        <v>1195540</v>
      </c>
      <c r="O99">
        <v>2</v>
      </c>
      <c r="P99">
        <v>0.93400000000000005</v>
      </c>
      <c r="Q99">
        <v>0.21736832357197999</v>
      </c>
      <c r="S99" s="8">
        <f t="shared" si="9"/>
        <v>0.93466666666666676</v>
      </c>
      <c r="T99" s="9">
        <f t="shared" si="10"/>
        <v>2.2222222222222262E-7</v>
      </c>
      <c r="U99" s="10">
        <f t="shared" si="11"/>
        <v>4.7140452079103207E-4</v>
      </c>
      <c r="V99" s="8">
        <f t="shared" si="15"/>
        <v>0.232296060706178</v>
      </c>
      <c r="W99" s="9">
        <f t="shared" si="16"/>
        <v>6.2259432989450654E-4</v>
      </c>
      <c r="X99" s="10">
        <f t="shared" si="12"/>
        <v>2.49518402105838E-2</v>
      </c>
      <c r="Y99" s="9">
        <f t="shared" si="17"/>
        <v>1376316.3333333333</v>
      </c>
      <c r="Z99" s="9">
        <f t="shared" si="13"/>
        <v>142254381508.22223</v>
      </c>
      <c r="AA99" s="10">
        <f t="shared" si="14"/>
        <v>377166.25181506132</v>
      </c>
      <c r="AB99">
        <f>POWER(U99-U$182,2)</f>
        <v>1.8887556628985594E-5</v>
      </c>
      <c r="AC99">
        <f>POWER(X99-X$182,2)</f>
        <v>7.3630421290845876E-5</v>
      </c>
      <c r="AD99">
        <f>POWER(AA99-AA$182,2)</f>
        <v>361074160.5763042</v>
      </c>
    </row>
    <row r="100" spans="1:30" x14ac:dyDescent="0.25">
      <c r="A100">
        <v>79</v>
      </c>
      <c r="B100">
        <v>1186150</v>
      </c>
      <c r="C100">
        <v>1</v>
      </c>
      <c r="D100">
        <v>0.93600000000000005</v>
      </c>
      <c r="E100">
        <v>0.19441152459382999</v>
      </c>
      <c r="G100">
        <v>79</v>
      </c>
      <c r="H100">
        <v>1374855</v>
      </c>
      <c r="I100">
        <v>2</v>
      </c>
      <c r="J100">
        <v>0.94599999999999995</v>
      </c>
      <c r="K100">
        <v>0.20488828516006399</v>
      </c>
      <c r="M100">
        <v>79</v>
      </c>
      <c r="N100">
        <v>1195540</v>
      </c>
      <c r="O100">
        <v>2</v>
      </c>
      <c r="P100">
        <v>0.94199999999999995</v>
      </c>
      <c r="Q100">
        <v>0.192410037577152</v>
      </c>
      <c r="S100" s="8">
        <f t="shared" si="9"/>
        <v>0.94133333333333324</v>
      </c>
      <c r="T100" s="9">
        <f t="shared" si="10"/>
        <v>1.6888888888888522E-5</v>
      </c>
      <c r="U100" s="10">
        <f t="shared" si="11"/>
        <v>4.109609335312606E-3</v>
      </c>
      <c r="V100" s="8">
        <f t="shared" si="15"/>
        <v>0.19723661577701534</v>
      </c>
      <c r="W100" s="9">
        <f t="shared" si="16"/>
        <v>2.9941680553397277E-5</v>
      </c>
      <c r="X100" s="10">
        <f t="shared" si="12"/>
        <v>5.4718991724443606E-3</v>
      </c>
      <c r="Y100" s="9">
        <f t="shared" si="17"/>
        <v>1252181.6666666667</v>
      </c>
      <c r="Z100" s="9">
        <f t="shared" si="13"/>
        <v>7539068705.5555544</v>
      </c>
      <c r="AA100" s="10">
        <f t="shared" si="14"/>
        <v>86827.810668906968</v>
      </c>
      <c r="AB100">
        <f>POWER(U100-U$182,2)</f>
        <v>5.0094806949817759E-7</v>
      </c>
      <c r="AC100">
        <f>POWER(X100-X$182,2)</f>
        <v>1.1879090365132927E-4</v>
      </c>
      <c r="AD100">
        <f>POWER(AA100-AA$182,2)</f>
        <v>95691478518.699356</v>
      </c>
    </row>
    <row r="101" spans="1:30" x14ac:dyDescent="0.25">
      <c r="A101">
        <v>80</v>
      </c>
      <c r="B101">
        <v>1676687</v>
      </c>
      <c r="C101">
        <v>2</v>
      </c>
      <c r="D101">
        <v>0.95299999999999996</v>
      </c>
      <c r="E101">
        <v>0.18896376605331799</v>
      </c>
      <c r="G101">
        <v>80</v>
      </c>
      <c r="H101">
        <v>1636743</v>
      </c>
      <c r="I101">
        <v>2</v>
      </c>
      <c r="J101">
        <v>0.93300000000000005</v>
      </c>
      <c r="K101">
        <v>0.24515659281611399</v>
      </c>
      <c r="M101">
        <v>80</v>
      </c>
      <c r="N101">
        <v>875184</v>
      </c>
      <c r="O101">
        <v>2</v>
      </c>
      <c r="P101">
        <v>0.93500000000000005</v>
      </c>
      <c r="Q101">
        <v>0.194866601735353</v>
      </c>
      <c r="S101" s="8">
        <f t="shared" si="9"/>
        <v>0.94033333333333335</v>
      </c>
      <c r="T101" s="9">
        <f t="shared" si="10"/>
        <v>8.0888888888888102E-5</v>
      </c>
      <c r="U101" s="10">
        <f t="shared" si="11"/>
        <v>8.99382504215465E-3</v>
      </c>
      <c r="V101" s="8">
        <f t="shared" si="15"/>
        <v>0.209662320201595</v>
      </c>
      <c r="W101" s="9">
        <f t="shared" si="16"/>
        <v>6.3572893906508081E-4</v>
      </c>
      <c r="X101" s="10">
        <f t="shared" si="12"/>
        <v>2.5213665720499285E-2</v>
      </c>
      <c r="Y101" s="9">
        <f t="shared" si="17"/>
        <v>1396204.6666666667</v>
      </c>
      <c r="Z101" s="9">
        <f t="shared" si="13"/>
        <v>135997188069.55556</v>
      </c>
      <c r="AA101" s="10">
        <f t="shared" si="14"/>
        <v>368777.96581351705</v>
      </c>
      <c r="AB101">
        <f>POWER(U101-U$182,2)</f>
        <v>1.7442641524336695E-5</v>
      </c>
      <c r="AC101">
        <f>POWER(X101-X$182,2)</f>
        <v>7.8192327489085329E-5</v>
      </c>
      <c r="AD101">
        <f>POWER(AA101-AA$182,2)</f>
        <v>750225110.05651796</v>
      </c>
    </row>
    <row r="102" spans="1:30" x14ac:dyDescent="0.25">
      <c r="A102">
        <v>81</v>
      </c>
      <c r="B102">
        <v>1423167</v>
      </c>
      <c r="C102">
        <v>2</v>
      </c>
      <c r="D102">
        <v>0.94199999999999995</v>
      </c>
      <c r="E102">
        <v>0.23349951577186501</v>
      </c>
      <c r="G102">
        <v>81</v>
      </c>
      <c r="H102">
        <v>1433445</v>
      </c>
      <c r="I102">
        <v>2</v>
      </c>
      <c r="J102">
        <v>0.93</v>
      </c>
      <c r="K102">
        <v>0.27653675316274101</v>
      </c>
      <c r="M102">
        <v>81</v>
      </c>
      <c r="N102">
        <v>1299525</v>
      </c>
      <c r="O102">
        <v>2</v>
      </c>
      <c r="P102">
        <v>0.93899999999999995</v>
      </c>
      <c r="Q102">
        <v>0.197507875859737</v>
      </c>
      <c r="S102" s="8">
        <f t="shared" si="9"/>
        <v>0.93699999999999994</v>
      </c>
      <c r="T102" s="9">
        <f t="shared" si="10"/>
        <v>2.5999999999999524E-5</v>
      </c>
      <c r="U102" s="10">
        <f t="shared" si="11"/>
        <v>5.0990195135927384E-3</v>
      </c>
      <c r="V102" s="8">
        <f t="shared" si="15"/>
        <v>0.23584804826478104</v>
      </c>
      <c r="W102" s="9">
        <f t="shared" si="16"/>
        <v>1.0436850437306848E-3</v>
      </c>
      <c r="X102" s="10">
        <f t="shared" si="12"/>
        <v>3.2306114649253086E-2</v>
      </c>
      <c r="Y102" s="9">
        <f t="shared" si="17"/>
        <v>1385379</v>
      </c>
      <c r="Z102" s="9">
        <f t="shared" si="13"/>
        <v>3703060872</v>
      </c>
      <c r="AA102" s="10">
        <f t="shared" si="14"/>
        <v>60852.780314460571</v>
      </c>
      <c r="AB102">
        <f>POWER(U102-U$182,2)</f>
        <v>7.9317331557456263E-8</v>
      </c>
      <c r="AC102">
        <f>POWER(X102-X$182,2)</f>
        <v>2.5392714083633905E-4</v>
      </c>
      <c r="AD102">
        <f>POWER(AA102-AA$182,2)</f>
        <v>112436432897.97701</v>
      </c>
    </row>
    <row r="103" spans="1:30" x14ac:dyDescent="0.25">
      <c r="A103">
        <v>82</v>
      </c>
      <c r="B103">
        <v>970705</v>
      </c>
      <c r="C103">
        <v>1</v>
      </c>
      <c r="D103">
        <v>0.93500000000000005</v>
      </c>
      <c r="E103">
        <v>0.197012598633766</v>
      </c>
      <c r="G103">
        <v>82</v>
      </c>
      <c r="H103">
        <v>1433445</v>
      </c>
      <c r="I103">
        <v>2</v>
      </c>
      <c r="J103">
        <v>0.92900000000000005</v>
      </c>
      <c r="K103">
        <v>0.25857047235965702</v>
      </c>
      <c r="M103">
        <v>82</v>
      </c>
      <c r="N103">
        <v>1146611</v>
      </c>
      <c r="O103">
        <v>2</v>
      </c>
      <c r="P103">
        <v>0.93600000000000005</v>
      </c>
      <c r="Q103">
        <v>0.21139293523132799</v>
      </c>
      <c r="S103" s="8">
        <f t="shared" si="9"/>
        <v>0.93333333333333346</v>
      </c>
      <c r="T103" s="9">
        <f t="shared" si="10"/>
        <v>9.5555555555555734E-6</v>
      </c>
      <c r="U103" s="10">
        <f t="shared" si="11"/>
        <v>3.0912061651652374E-3</v>
      </c>
      <c r="V103" s="8">
        <f t="shared" si="15"/>
        <v>0.22232533540825031</v>
      </c>
      <c r="W103" s="9">
        <f t="shared" si="16"/>
        <v>6.9132065642297678E-4</v>
      </c>
      <c r="X103" s="10">
        <f t="shared" si="12"/>
        <v>2.6292977321387107E-2</v>
      </c>
      <c r="Y103" s="9">
        <f t="shared" si="17"/>
        <v>1183587</v>
      </c>
      <c r="Z103" s="9">
        <f t="shared" si="13"/>
        <v>36371663554.666664</v>
      </c>
      <c r="AA103" s="10">
        <f t="shared" si="14"/>
        <v>190713.56416014742</v>
      </c>
      <c r="AB103">
        <f>POWER(U103-U$182,2)</f>
        <v>2.9796974622053571E-6</v>
      </c>
      <c r="AC103">
        <f>POWER(X103-X$182,2)</f>
        <v>9.8445174421433497E-5</v>
      </c>
      <c r="AD103">
        <f>POWER(AA103-AA$182,2)</f>
        <v>42211608747.766907</v>
      </c>
    </row>
    <row r="104" spans="1:30" x14ac:dyDescent="0.25">
      <c r="A104">
        <v>83</v>
      </c>
      <c r="B104">
        <v>1001710</v>
      </c>
      <c r="C104">
        <v>1</v>
      </c>
      <c r="D104">
        <v>0.93200000000000005</v>
      </c>
      <c r="E104">
        <v>0.18436567530035899</v>
      </c>
      <c r="G104">
        <v>83</v>
      </c>
      <c r="H104">
        <v>789909</v>
      </c>
      <c r="I104">
        <v>2</v>
      </c>
      <c r="J104">
        <v>0.93799999999999994</v>
      </c>
      <c r="K104">
        <v>0.18415708908438599</v>
      </c>
      <c r="M104">
        <v>83</v>
      </c>
      <c r="N104">
        <v>698512</v>
      </c>
      <c r="O104">
        <v>2</v>
      </c>
      <c r="P104">
        <v>0.93899999999999995</v>
      </c>
      <c r="Q104">
        <v>0.21597079432010599</v>
      </c>
      <c r="S104" s="8">
        <f t="shared" si="9"/>
        <v>0.93633333333333335</v>
      </c>
      <c r="T104" s="9">
        <f t="shared" si="10"/>
        <v>9.5555555555552516E-6</v>
      </c>
      <c r="U104" s="10">
        <f t="shared" si="11"/>
        <v>3.0912061651651853E-3</v>
      </c>
      <c r="V104" s="8">
        <f t="shared" si="15"/>
        <v>0.19483118623495033</v>
      </c>
      <c r="W104" s="9">
        <f t="shared" si="16"/>
        <v>2.2344876636523834E-4</v>
      </c>
      <c r="X104" s="10">
        <f t="shared" si="12"/>
        <v>1.4948202780442815E-2</v>
      </c>
      <c r="Y104" s="9">
        <f t="shared" si="17"/>
        <v>830043.66666666663</v>
      </c>
      <c r="Z104" s="9">
        <f t="shared" si="13"/>
        <v>16126900268.222223</v>
      </c>
      <c r="AA104" s="10">
        <f t="shared" si="14"/>
        <v>126991.73307039408</v>
      </c>
      <c r="AB104">
        <f>POWER(U104-U$182,2)</f>
        <v>2.9796974622055371E-6</v>
      </c>
      <c r="AC104">
        <f>POWER(X104-X$182,2)</f>
        <v>2.0244178266372738E-6</v>
      </c>
      <c r="AD104">
        <f>POWER(AA104-AA$182,2)</f>
        <v>72455972130.091095</v>
      </c>
    </row>
    <row r="105" spans="1:30" x14ac:dyDescent="0.25">
      <c r="A105">
        <v>84</v>
      </c>
      <c r="B105">
        <v>1001710</v>
      </c>
      <c r="C105">
        <v>1</v>
      </c>
      <c r="D105">
        <v>0.93700000000000006</v>
      </c>
      <c r="E105">
        <v>0.20097155016660601</v>
      </c>
      <c r="G105">
        <v>84</v>
      </c>
      <c r="H105">
        <v>1926164</v>
      </c>
      <c r="I105">
        <v>2</v>
      </c>
      <c r="J105">
        <v>0.92200000000000004</v>
      </c>
      <c r="K105">
        <v>0.26394103717594403</v>
      </c>
      <c r="M105">
        <v>84</v>
      </c>
      <c r="N105">
        <v>698512</v>
      </c>
      <c r="O105">
        <v>2</v>
      </c>
      <c r="P105">
        <v>0.93300000000000005</v>
      </c>
      <c r="Q105">
        <v>0.20066965603828399</v>
      </c>
      <c r="S105" s="8">
        <f t="shared" si="9"/>
        <v>0.93066666666666664</v>
      </c>
      <c r="T105" s="9">
        <f t="shared" si="10"/>
        <v>4.0222222222222288E-5</v>
      </c>
      <c r="U105" s="10">
        <f t="shared" si="11"/>
        <v>6.3420991968134877E-3</v>
      </c>
      <c r="V105" s="8">
        <f t="shared" si="15"/>
        <v>0.22186074779361134</v>
      </c>
      <c r="W105" s="9">
        <f t="shared" si="16"/>
        <v>8.8539056726121641E-4</v>
      </c>
      <c r="X105" s="10">
        <f t="shared" si="12"/>
        <v>2.9755513224631439E-2</v>
      </c>
      <c r="Y105" s="9">
        <f t="shared" si="17"/>
        <v>1208795.3333333333</v>
      </c>
      <c r="Z105" s="9">
        <f t="shared" si="13"/>
        <v>272630406491.55554</v>
      </c>
      <c r="AA105" s="10">
        <f t="shared" si="14"/>
        <v>522140.21727075911</v>
      </c>
      <c r="AB105">
        <f>POWER(U105-U$182,2)</f>
        <v>2.3247497672198073E-6</v>
      </c>
      <c r="AC105">
        <f>POWER(X105-X$182,2)</f>
        <v>1.7914457434521088E-4</v>
      </c>
      <c r="AD105">
        <f>POWER(AA105-AA$182,2)</f>
        <v>15868948301.592865</v>
      </c>
    </row>
    <row r="106" spans="1:30" x14ac:dyDescent="0.25">
      <c r="A106">
        <v>85</v>
      </c>
      <c r="B106">
        <v>954010</v>
      </c>
      <c r="C106">
        <v>1</v>
      </c>
      <c r="D106">
        <v>0.94499999999999995</v>
      </c>
      <c r="E106">
        <v>0.187608924210071</v>
      </c>
      <c r="G106">
        <v>85</v>
      </c>
      <c r="H106">
        <v>1926164</v>
      </c>
      <c r="I106">
        <v>2</v>
      </c>
      <c r="J106">
        <v>0.94699999999999995</v>
      </c>
      <c r="K106">
        <v>0.20524355797469601</v>
      </c>
      <c r="M106">
        <v>85</v>
      </c>
      <c r="N106">
        <v>1431135</v>
      </c>
      <c r="O106">
        <v>2</v>
      </c>
      <c r="P106">
        <v>0.94899999999999995</v>
      </c>
      <c r="Q106">
        <v>0.19180261951684899</v>
      </c>
      <c r="S106" s="8">
        <f t="shared" si="9"/>
        <v>0.94699999999999995</v>
      </c>
      <c r="T106" s="9">
        <f t="shared" si="10"/>
        <v>2.6666666666666715E-6</v>
      </c>
      <c r="U106" s="10">
        <f t="shared" si="11"/>
        <v>1.6329931618554536E-3</v>
      </c>
      <c r="V106" s="8">
        <f t="shared" si="15"/>
        <v>0.19488503390053866</v>
      </c>
      <c r="W106" s="9">
        <f t="shared" si="16"/>
        <v>5.6580690551797274E-5</v>
      </c>
      <c r="X106" s="10">
        <f t="shared" si="12"/>
        <v>7.5220137298330743E-3</v>
      </c>
      <c r="Y106" s="9">
        <f t="shared" si="17"/>
        <v>1437103</v>
      </c>
      <c r="Z106" s="9">
        <f t="shared" si="13"/>
        <v>157531708464.66666</v>
      </c>
      <c r="AA106" s="10">
        <f t="shared" si="14"/>
        <v>396902.64355968538</v>
      </c>
      <c r="AB106">
        <f>POWER(U106-U$182,2)</f>
        <v>1.0140358928302645E-5</v>
      </c>
      <c r="AC106">
        <f>POWER(X106-X$182,2)</f>
        <v>7.8304967858825055E-5</v>
      </c>
      <c r="AD106">
        <f>POWER(AA106-AA$182,2)</f>
        <v>539402.48189229739</v>
      </c>
    </row>
    <row r="107" spans="1:30" x14ac:dyDescent="0.25">
      <c r="A107">
        <v>86</v>
      </c>
      <c r="B107">
        <v>1252338</v>
      </c>
      <c r="C107">
        <v>2</v>
      </c>
      <c r="D107">
        <v>0.93700000000000006</v>
      </c>
      <c r="E107">
        <v>0.182233472913503</v>
      </c>
      <c r="G107">
        <v>86</v>
      </c>
      <c r="H107">
        <v>1016020</v>
      </c>
      <c r="I107">
        <v>1</v>
      </c>
      <c r="J107">
        <v>0.94299999999999995</v>
      </c>
      <c r="K107">
        <v>0.17124810665845799</v>
      </c>
      <c r="M107">
        <v>86</v>
      </c>
      <c r="N107">
        <v>1216735</v>
      </c>
      <c r="O107">
        <v>2</v>
      </c>
      <c r="P107">
        <v>0.93100000000000005</v>
      </c>
      <c r="Q107">
        <v>0.235018016695976</v>
      </c>
      <c r="S107" s="8">
        <f t="shared" si="9"/>
        <v>0.93699999999999994</v>
      </c>
      <c r="T107" s="9">
        <f t="shared" si="10"/>
        <v>2.3999999999999597E-5</v>
      </c>
      <c r="U107" s="10">
        <f t="shared" si="11"/>
        <v>4.8989794855663149E-3</v>
      </c>
      <c r="V107" s="8">
        <f t="shared" si="15"/>
        <v>0.19616653208931234</v>
      </c>
      <c r="W107" s="9">
        <f t="shared" si="16"/>
        <v>7.7483197336382544E-4</v>
      </c>
      <c r="X107" s="10">
        <f t="shared" si="12"/>
        <v>2.7835803803084713E-2</v>
      </c>
      <c r="Y107" s="9">
        <f t="shared" si="17"/>
        <v>1161697.6666666667</v>
      </c>
      <c r="Z107" s="9">
        <f t="shared" si="13"/>
        <v>10822253550.888887</v>
      </c>
      <c r="AA107" s="10">
        <f t="shared" si="14"/>
        <v>104030.06080402379</v>
      </c>
      <c r="AB107">
        <f>POWER(U107-U$182,2)</f>
        <v>6.6574666345038246E-9</v>
      </c>
      <c r="AC107">
        <f>POWER(X107-X$182,2)</f>
        <v>1.3144119524115554E-4</v>
      </c>
      <c r="AD107">
        <f>POWER(AA107-AA$182,2)</f>
        <v>85344694306.231766</v>
      </c>
    </row>
    <row r="108" spans="1:30" x14ac:dyDescent="0.25">
      <c r="A108">
        <v>87</v>
      </c>
      <c r="B108">
        <v>895180</v>
      </c>
      <c r="C108">
        <v>1</v>
      </c>
      <c r="D108">
        <v>0.94199999999999995</v>
      </c>
      <c r="E108">
        <v>0.19202370154857601</v>
      </c>
      <c r="G108">
        <v>87</v>
      </c>
      <c r="H108">
        <v>1051000</v>
      </c>
      <c r="I108">
        <v>1</v>
      </c>
      <c r="J108">
        <v>0.94299999999999995</v>
      </c>
      <c r="K108">
        <v>0.189235592067241</v>
      </c>
      <c r="M108">
        <v>87</v>
      </c>
      <c r="N108">
        <v>975522</v>
      </c>
      <c r="O108">
        <v>2</v>
      </c>
      <c r="P108">
        <v>0.94499999999999995</v>
      </c>
      <c r="Q108">
        <v>0.19639612889289801</v>
      </c>
      <c r="S108" s="8">
        <f t="shared" si="9"/>
        <v>0.94333333333333325</v>
      </c>
      <c r="T108" s="9">
        <f t="shared" si="10"/>
        <v>1.5555555555555585E-6</v>
      </c>
      <c r="U108" s="10">
        <f t="shared" si="11"/>
        <v>1.2472191289246482E-3</v>
      </c>
      <c r="V108" s="8">
        <f t="shared" si="15"/>
        <v>0.19255180750290501</v>
      </c>
      <c r="W108" s="9">
        <f t="shared" si="16"/>
        <v>8.6849958880972303E-6</v>
      </c>
      <c r="X108" s="10">
        <f t="shared" si="12"/>
        <v>2.9470317080237244E-3</v>
      </c>
      <c r="Y108" s="9">
        <f t="shared" si="17"/>
        <v>973900.66666666663</v>
      </c>
      <c r="Z108" s="9">
        <f t="shared" si="13"/>
        <v>4047959760.8888893</v>
      </c>
      <c r="AA108" s="10">
        <f t="shared" si="14"/>
        <v>63623.578655156525</v>
      </c>
      <c r="AB108">
        <f>POWER(U108-U$182,2)</f>
        <v>1.274609281103365E-5</v>
      </c>
      <c r="AC108">
        <f>POWER(X108-X$182,2)</f>
        <v>1.8020354644757665E-4</v>
      </c>
      <c r="AD108">
        <f>POWER(AA108-AA$182,2)</f>
        <v>110585927386.13599</v>
      </c>
    </row>
    <row r="109" spans="1:30" x14ac:dyDescent="0.25">
      <c r="A109">
        <v>88</v>
      </c>
      <c r="B109">
        <v>1464959</v>
      </c>
      <c r="C109">
        <v>2</v>
      </c>
      <c r="D109">
        <v>0.94</v>
      </c>
      <c r="E109">
        <v>0.174467658758163</v>
      </c>
      <c r="G109">
        <v>88</v>
      </c>
      <c r="H109">
        <v>1583475</v>
      </c>
      <c r="I109">
        <v>2</v>
      </c>
      <c r="J109">
        <v>0.93700000000000006</v>
      </c>
      <c r="K109">
        <v>0.232691118597984</v>
      </c>
      <c r="M109">
        <v>88</v>
      </c>
      <c r="N109">
        <v>975522</v>
      </c>
      <c r="O109">
        <v>2</v>
      </c>
      <c r="P109">
        <v>0.92500000000000004</v>
      </c>
      <c r="Q109">
        <v>0.24448045015334999</v>
      </c>
      <c r="S109" s="8">
        <f t="shared" si="9"/>
        <v>0.93400000000000005</v>
      </c>
      <c r="T109" s="9">
        <f t="shared" si="10"/>
        <v>4.1999999999999632E-5</v>
      </c>
      <c r="U109" s="10">
        <f t="shared" si="11"/>
        <v>6.480740698407832E-3</v>
      </c>
      <c r="V109" s="8">
        <f t="shared" si="15"/>
        <v>0.21721307583649899</v>
      </c>
      <c r="W109" s="9">
        <f t="shared" si="16"/>
        <v>9.3675006368750728E-4</v>
      </c>
      <c r="X109" s="10">
        <f t="shared" si="12"/>
        <v>3.0606372926034658E-2</v>
      </c>
      <c r="Y109" s="9">
        <f t="shared" si="17"/>
        <v>1341318.6666666667</v>
      </c>
      <c r="Z109" s="9">
        <f t="shared" si="13"/>
        <v>69244607714.888901</v>
      </c>
      <c r="AA109" s="10">
        <f t="shared" si="14"/>
        <v>263143.7016439666</v>
      </c>
      <c r="AB109">
        <f>POWER(U109-U$182,2)</f>
        <v>2.7667482359939456E-6</v>
      </c>
      <c r="AC109">
        <f>POWER(X109-X$182,2)</f>
        <v>2.0264518301983214E-4</v>
      </c>
      <c r="AD109">
        <f>POWER(AA109-AA$182,2)</f>
        <v>17695518043.218613</v>
      </c>
    </row>
    <row r="110" spans="1:30" x14ac:dyDescent="0.25">
      <c r="A110">
        <v>89</v>
      </c>
      <c r="B110">
        <v>1279780</v>
      </c>
      <c r="C110">
        <v>2</v>
      </c>
      <c r="D110">
        <v>0.94</v>
      </c>
      <c r="E110">
        <v>0.183982754111289</v>
      </c>
      <c r="G110">
        <v>89</v>
      </c>
      <c r="H110">
        <v>1401582</v>
      </c>
      <c r="I110">
        <v>2</v>
      </c>
      <c r="J110">
        <v>0.94799999999999995</v>
      </c>
      <c r="K110">
        <v>0.16415233230590801</v>
      </c>
      <c r="M110">
        <v>89</v>
      </c>
      <c r="N110">
        <v>1078030</v>
      </c>
      <c r="O110">
        <v>1</v>
      </c>
      <c r="P110">
        <v>0.94299999999999995</v>
      </c>
      <c r="Q110">
        <v>0.17868958920240399</v>
      </c>
      <c r="S110" s="8">
        <f t="shared" si="9"/>
        <v>0.94366666666666665</v>
      </c>
      <c r="T110" s="9">
        <f t="shared" si="10"/>
        <v>1.0888888888888908E-5</v>
      </c>
      <c r="U110" s="10">
        <f t="shared" si="11"/>
        <v>3.2998316455372248E-3</v>
      </c>
      <c r="V110" s="8">
        <f t="shared" si="15"/>
        <v>0.17560822520653366</v>
      </c>
      <c r="W110" s="9">
        <f t="shared" si="16"/>
        <v>7.0288340200744666E-5</v>
      </c>
      <c r="X110" s="10">
        <f t="shared" si="12"/>
        <v>8.3838141797599897E-3</v>
      </c>
      <c r="Y110" s="9">
        <f t="shared" si="17"/>
        <v>1253130.6666666667</v>
      </c>
      <c r="Z110" s="9">
        <f t="shared" si="13"/>
        <v>17802742934.222221</v>
      </c>
      <c r="AA110" s="10">
        <f t="shared" si="14"/>
        <v>133426.91982588154</v>
      </c>
      <c r="AB110">
        <f>POWER(U110-U$182,2)</f>
        <v>2.3029717814121157E-6</v>
      </c>
      <c r="AC110">
        <f>POWER(X110-X$182,2)</f>
        <v>6.3795507261209418E-5</v>
      </c>
      <c r="AD110">
        <f>POWER(AA110-AA$182,2)</f>
        <v>69032982046.332993</v>
      </c>
    </row>
    <row r="111" spans="1:30" x14ac:dyDescent="0.25">
      <c r="A111">
        <v>90</v>
      </c>
      <c r="B111">
        <v>1559076</v>
      </c>
      <c r="C111">
        <v>2</v>
      </c>
      <c r="D111">
        <v>0.93899999999999995</v>
      </c>
      <c r="E111">
        <v>0.19561085355281799</v>
      </c>
      <c r="G111">
        <v>90</v>
      </c>
      <c r="H111">
        <v>1340380</v>
      </c>
      <c r="I111">
        <v>1</v>
      </c>
      <c r="J111">
        <v>0.95499999999999996</v>
      </c>
      <c r="K111">
        <v>0.16297346252202899</v>
      </c>
      <c r="M111">
        <v>90</v>
      </c>
      <c r="N111">
        <v>1105855</v>
      </c>
      <c r="O111">
        <v>1</v>
      </c>
      <c r="P111">
        <v>0.94199999999999995</v>
      </c>
      <c r="Q111">
        <v>0.18074858790636</v>
      </c>
      <c r="S111" s="8">
        <f t="shared" si="9"/>
        <v>0.94533333333333325</v>
      </c>
      <c r="T111" s="9">
        <f t="shared" si="10"/>
        <v>4.8222222222222306E-5</v>
      </c>
      <c r="U111" s="10">
        <f t="shared" si="11"/>
        <v>6.9442222186665587E-3</v>
      </c>
      <c r="V111" s="8">
        <f t="shared" si="15"/>
        <v>0.17977763466040231</v>
      </c>
      <c r="W111" s="9">
        <f t="shared" si="16"/>
        <v>1.7800459065235556E-4</v>
      </c>
      <c r="X111" s="10">
        <f t="shared" si="12"/>
        <v>1.3341836104987782E-2</v>
      </c>
      <c r="Y111" s="9">
        <f t="shared" si="17"/>
        <v>1335103.6666666667</v>
      </c>
      <c r="Z111" s="9">
        <f t="shared" si="13"/>
        <v>34248798986.888885</v>
      </c>
      <c r="AA111" s="10">
        <f t="shared" si="14"/>
        <v>185064.31040827101</v>
      </c>
      <c r="AB111">
        <f>POWER(U111-U$182,2)</f>
        <v>4.5234315124655045E-6</v>
      </c>
      <c r="AC111">
        <f>POWER(X111-X$182,2)</f>
        <v>9.1759742018075009E-6</v>
      </c>
      <c r="AD111">
        <f>POWER(AA111-AA$182,2)</f>
        <v>44564853597.823631</v>
      </c>
    </row>
    <row r="112" spans="1:30" x14ac:dyDescent="0.25">
      <c r="A112">
        <v>91</v>
      </c>
      <c r="B112">
        <v>1480300</v>
      </c>
      <c r="C112">
        <v>1</v>
      </c>
      <c r="D112">
        <v>0.95</v>
      </c>
      <c r="E112">
        <v>0.16918138140439901</v>
      </c>
      <c r="G112">
        <v>91</v>
      </c>
      <c r="H112">
        <v>1659175</v>
      </c>
      <c r="I112">
        <v>1</v>
      </c>
      <c r="J112">
        <v>0.94499999999999995</v>
      </c>
      <c r="K112">
        <v>0.18212995046377101</v>
      </c>
      <c r="M112">
        <v>91</v>
      </c>
      <c r="N112">
        <v>1146683</v>
      </c>
      <c r="O112">
        <v>2</v>
      </c>
      <c r="P112">
        <v>0.92300000000000004</v>
      </c>
      <c r="Q112">
        <v>0.255020361363887</v>
      </c>
      <c r="S112" s="8">
        <f t="shared" si="9"/>
        <v>0.93933333333333335</v>
      </c>
      <c r="T112" s="9">
        <f t="shared" si="10"/>
        <v>1.3755555555555458E-4</v>
      </c>
      <c r="U112" s="10">
        <f t="shared" si="11"/>
        <v>1.1728408057172747E-2</v>
      </c>
      <c r="V112" s="8">
        <f t="shared" si="15"/>
        <v>0.20211056441068567</v>
      </c>
      <c r="W112" s="9">
        <f t="shared" si="16"/>
        <v>1.4276675469287175E-3</v>
      </c>
      <c r="X112" s="10">
        <f t="shared" si="12"/>
        <v>3.7784488178731722E-2</v>
      </c>
      <c r="Y112" s="9">
        <f t="shared" si="17"/>
        <v>1428719.3333333333</v>
      </c>
      <c r="Z112" s="9">
        <f t="shared" si="13"/>
        <v>45104957597.555557</v>
      </c>
      <c r="AA112" s="10">
        <f t="shared" si="14"/>
        <v>212379.27770278239</v>
      </c>
      <c r="AB112">
        <f>POWER(U112-U$182,2)</f>
        <v>4.776222331233078E-5</v>
      </c>
      <c r="AC112">
        <f>POWER(X112-X$182,2)</f>
        <v>4.5853648419642916E-4</v>
      </c>
      <c r="AD112">
        <f>POWER(AA112-AA$182,2)</f>
        <v>33778369175.471405</v>
      </c>
    </row>
    <row r="113" spans="1:30" x14ac:dyDescent="0.25">
      <c r="A113">
        <v>92</v>
      </c>
      <c r="B113">
        <v>1921525</v>
      </c>
      <c r="C113">
        <v>1</v>
      </c>
      <c r="D113">
        <v>0.92900000000000005</v>
      </c>
      <c r="E113">
        <v>0.25166806221008298</v>
      </c>
      <c r="G113">
        <v>92</v>
      </c>
      <c r="H113">
        <v>1340380</v>
      </c>
      <c r="I113">
        <v>1</v>
      </c>
      <c r="J113">
        <v>0.94799999999999995</v>
      </c>
      <c r="K113">
        <v>0.170841172397136</v>
      </c>
      <c r="M113">
        <v>92</v>
      </c>
      <c r="N113">
        <v>950159</v>
      </c>
      <c r="O113">
        <v>2</v>
      </c>
      <c r="P113">
        <v>0.94499999999999995</v>
      </c>
      <c r="Q113">
        <v>0.200426366448402</v>
      </c>
      <c r="S113" s="8">
        <f t="shared" si="9"/>
        <v>0.94066666666666665</v>
      </c>
      <c r="T113" s="9">
        <f t="shared" si="10"/>
        <v>6.9555555555554814E-5</v>
      </c>
      <c r="U113" s="10">
        <f t="shared" si="11"/>
        <v>8.3399973354644913E-3</v>
      </c>
      <c r="V113" s="8">
        <f t="shared" si="15"/>
        <v>0.2076452003518737</v>
      </c>
      <c r="W113" s="9">
        <f t="shared" si="16"/>
        <v>1.1148868009353346E-3</v>
      </c>
      <c r="X113" s="10">
        <f t="shared" si="12"/>
        <v>3.3389920648832554E-2</v>
      </c>
      <c r="Y113" s="9">
        <f t="shared" si="17"/>
        <v>1404021.3333333333</v>
      </c>
      <c r="Z113" s="9">
        <f t="shared" si="13"/>
        <v>159283760646.88889</v>
      </c>
      <c r="AA113" s="10">
        <f t="shared" si="14"/>
        <v>399103.69660889998</v>
      </c>
      <c r="AB113">
        <f>POWER(U113-U$182,2)</f>
        <v>1.2408789314665464E-5</v>
      </c>
      <c r="AC113">
        <f>POWER(X113-X$182,2)</f>
        <v>2.8964287180531696E-4</v>
      </c>
      <c r="AD113">
        <f>POWER(AA113-AA$182,2)</f>
        <v>8617120.9140193965</v>
      </c>
    </row>
    <row r="114" spans="1:30" x14ac:dyDescent="0.25">
      <c r="A114">
        <v>93</v>
      </c>
      <c r="B114">
        <v>2171950</v>
      </c>
      <c r="C114">
        <v>1</v>
      </c>
      <c r="D114">
        <v>0.94799999999999995</v>
      </c>
      <c r="E114">
        <v>0.19680870699882499</v>
      </c>
      <c r="G114">
        <v>93</v>
      </c>
      <c r="H114">
        <v>1659175</v>
      </c>
      <c r="I114">
        <v>1</v>
      </c>
      <c r="J114">
        <v>0.93700000000000006</v>
      </c>
      <c r="K114">
        <v>0.19966751605272201</v>
      </c>
      <c r="M114">
        <v>93</v>
      </c>
      <c r="N114">
        <v>822855</v>
      </c>
      <c r="O114">
        <v>2</v>
      </c>
      <c r="P114">
        <v>0.92800000000000005</v>
      </c>
      <c r="Q114">
        <v>0.25210006564855503</v>
      </c>
      <c r="S114" s="8">
        <f t="shared" si="9"/>
        <v>0.93766666666666676</v>
      </c>
      <c r="T114" s="9">
        <f t="shared" si="10"/>
        <v>6.6888888888888236E-5</v>
      </c>
      <c r="U114" s="10">
        <f t="shared" si="11"/>
        <v>8.1785627642568248E-3</v>
      </c>
      <c r="V114" s="8">
        <f t="shared" si="15"/>
        <v>0.21619209623336735</v>
      </c>
      <c r="W114" s="9">
        <f t="shared" si="16"/>
        <v>6.4605326529546762E-4</v>
      </c>
      <c r="X114" s="10">
        <f t="shared" si="12"/>
        <v>2.5417577880188891E-2</v>
      </c>
      <c r="Y114" s="9">
        <f t="shared" si="17"/>
        <v>1551326.6666666667</v>
      </c>
      <c r="Z114" s="9">
        <f t="shared" si="13"/>
        <v>309158518005.5556</v>
      </c>
      <c r="AA114" s="10">
        <f t="shared" si="14"/>
        <v>556020.2496362481</v>
      </c>
      <c r="AB114">
        <f>POWER(U114-U$182,2)</f>
        <v>1.1297507994357561E-5</v>
      </c>
      <c r="AC114">
        <f>POWER(X114-X$182,2)</f>
        <v>8.1840152342541701E-5</v>
      </c>
      <c r="AD114">
        <f>POWER(AA114-AA$182,2)</f>
        <v>25552676715.022926</v>
      </c>
    </row>
    <row r="115" spans="1:30" x14ac:dyDescent="0.25">
      <c r="A115">
        <v>94</v>
      </c>
      <c r="B115">
        <v>1480300</v>
      </c>
      <c r="C115">
        <v>1</v>
      </c>
      <c r="D115">
        <v>0.93600000000000005</v>
      </c>
      <c r="E115">
        <v>0.182174846768379</v>
      </c>
      <c r="G115">
        <v>94</v>
      </c>
      <c r="H115">
        <v>1761730</v>
      </c>
      <c r="I115">
        <v>1</v>
      </c>
      <c r="J115">
        <v>0.94</v>
      </c>
      <c r="K115">
        <v>0.19158617946505499</v>
      </c>
      <c r="M115">
        <v>94</v>
      </c>
      <c r="N115">
        <v>1154407</v>
      </c>
      <c r="O115">
        <v>2</v>
      </c>
      <c r="P115">
        <v>0.93300000000000005</v>
      </c>
      <c r="Q115">
        <v>0.225668246507644</v>
      </c>
      <c r="S115" s="8">
        <f t="shared" si="9"/>
        <v>0.93633333333333335</v>
      </c>
      <c r="T115" s="9">
        <f t="shared" si="10"/>
        <v>8.222222222221966E-6</v>
      </c>
      <c r="U115" s="10">
        <f t="shared" si="11"/>
        <v>2.8674417556808309E-3</v>
      </c>
      <c r="V115" s="8">
        <f t="shared" si="15"/>
        <v>0.19980975758035932</v>
      </c>
      <c r="W115" s="9">
        <f t="shared" si="16"/>
        <v>3.490929219891723E-4</v>
      </c>
      <c r="X115" s="10">
        <f t="shared" si="12"/>
        <v>1.8684028526770459E-2</v>
      </c>
      <c r="Y115" s="9">
        <f t="shared" si="17"/>
        <v>1465479</v>
      </c>
      <c r="Z115" s="9">
        <f t="shared" si="13"/>
        <v>61583368742</v>
      </c>
      <c r="AA115" s="10">
        <f t="shared" si="14"/>
        <v>248159.96603400799</v>
      </c>
      <c r="AB115">
        <f>POWER(U115-U$182,2)</f>
        <v>3.802283278933704E-6</v>
      </c>
      <c r="AC115">
        <f>POWER(X115-X$182,2)</f>
        <v>5.3499938362124474E-6</v>
      </c>
      <c r="AD115">
        <f>POWER(AA115-AA$182,2)</f>
        <v>21906438301.237137</v>
      </c>
    </row>
    <row r="116" spans="1:30" x14ac:dyDescent="0.25">
      <c r="A116">
        <v>95</v>
      </c>
      <c r="B116">
        <v>1623400</v>
      </c>
      <c r="C116">
        <v>1</v>
      </c>
      <c r="D116">
        <v>0.94699999999999995</v>
      </c>
      <c r="E116">
        <v>0.17413554844260201</v>
      </c>
      <c r="G116">
        <v>95</v>
      </c>
      <c r="H116">
        <v>1761730</v>
      </c>
      <c r="I116">
        <v>1</v>
      </c>
      <c r="J116">
        <v>0.94299999999999995</v>
      </c>
      <c r="K116">
        <v>0.18451455059647501</v>
      </c>
      <c r="M116">
        <v>95</v>
      </c>
      <c r="N116">
        <v>1086775</v>
      </c>
      <c r="O116">
        <v>1</v>
      </c>
      <c r="P116">
        <v>0.94199999999999995</v>
      </c>
      <c r="Q116">
        <v>0.183743656098842</v>
      </c>
      <c r="S116" s="8">
        <f t="shared" si="9"/>
        <v>0.94399999999999995</v>
      </c>
      <c r="T116" s="9">
        <f t="shared" si="10"/>
        <v>4.6666666666666748E-6</v>
      </c>
      <c r="U116" s="10">
        <f t="shared" si="11"/>
        <v>2.1602468994692888E-3</v>
      </c>
      <c r="V116" s="8">
        <f t="shared" si="15"/>
        <v>0.18079791837930634</v>
      </c>
      <c r="W116" s="9">
        <f t="shared" si="16"/>
        <v>2.2292632974497614E-5</v>
      </c>
      <c r="X116" s="10">
        <f t="shared" si="12"/>
        <v>4.7215074896157496E-3</v>
      </c>
      <c r="Y116" s="9">
        <f t="shared" si="17"/>
        <v>1490635</v>
      </c>
      <c r="Z116" s="9">
        <f t="shared" si="13"/>
        <v>84740647950</v>
      </c>
      <c r="AA116" s="10">
        <f t="shared" si="14"/>
        <v>291102.46984524193</v>
      </c>
      <c r="AB116">
        <f>POWER(U116-U$182,2)</f>
        <v>7.0603891847558201E-6</v>
      </c>
      <c r="AC116">
        <f>POWER(X116-X$182,2)</f>
        <v>1.3571121530666353E-4</v>
      </c>
      <c r="AD116">
        <f>POWER(AA116-AA$182,2)</f>
        <v>11038808348.268085</v>
      </c>
    </row>
    <row r="117" spans="1:30" x14ac:dyDescent="0.25">
      <c r="A117">
        <v>96</v>
      </c>
      <c r="B117">
        <v>1993870</v>
      </c>
      <c r="C117">
        <v>1</v>
      </c>
      <c r="D117">
        <v>0.94399999999999995</v>
      </c>
      <c r="E117">
        <v>0.18865212664008099</v>
      </c>
      <c r="G117">
        <v>96</v>
      </c>
      <c r="H117">
        <v>1889725</v>
      </c>
      <c r="I117">
        <v>1</v>
      </c>
      <c r="J117">
        <v>0.95199999999999996</v>
      </c>
      <c r="K117">
        <v>0.172381139993667</v>
      </c>
      <c r="M117">
        <v>96</v>
      </c>
      <c r="N117">
        <v>1235157</v>
      </c>
      <c r="O117">
        <v>2</v>
      </c>
      <c r="P117">
        <v>0.94599999999999995</v>
      </c>
      <c r="Q117">
        <v>0.18289417523145601</v>
      </c>
      <c r="S117" s="8">
        <f t="shared" si="9"/>
        <v>0.94733333333333325</v>
      </c>
      <c r="T117" s="9">
        <f t="shared" si="10"/>
        <v>1.1555555555555578E-5</v>
      </c>
      <c r="U117" s="10">
        <f t="shared" si="11"/>
        <v>3.3993463423951931E-3</v>
      </c>
      <c r="V117" s="8">
        <f t="shared" si="15"/>
        <v>0.18130914728840133</v>
      </c>
      <c r="W117" s="9">
        <f t="shared" si="16"/>
        <v>4.5380324531429151E-5</v>
      </c>
      <c r="X117" s="10">
        <f t="shared" si="12"/>
        <v>6.7364920048515716E-3</v>
      </c>
      <c r="Y117" s="9">
        <f t="shared" si="17"/>
        <v>1706250.6666666667</v>
      </c>
      <c r="Z117" s="9">
        <f t="shared" si="13"/>
        <v>112772318224.22223</v>
      </c>
      <c r="AA117" s="10">
        <f t="shared" si="14"/>
        <v>335815.8993023145</v>
      </c>
      <c r="AB117">
        <f>POWER(U117-U$182,2)</f>
        <v>2.0108369963061103E-6</v>
      </c>
      <c r="AC117">
        <f>POWER(X117-X$182,2)</f>
        <v>9.2824190539940086E-5</v>
      </c>
      <c r="AD117">
        <f>POWER(AA117-AA$182,2)</f>
        <v>3642400598.9100051</v>
      </c>
    </row>
    <row r="118" spans="1:30" x14ac:dyDescent="0.25">
      <c r="A118">
        <v>97</v>
      </c>
      <c r="B118">
        <v>1993870</v>
      </c>
      <c r="C118">
        <v>1</v>
      </c>
      <c r="D118">
        <v>0.93899999999999995</v>
      </c>
      <c r="E118">
        <v>0.203256002545356</v>
      </c>
      <c r="G118">
        <v>97</v>
      </c>
      <c r="H118">
        <v>2171155</v>
      </c>
      <c r="I118">
        <v>1</v>
      </c>
      <c r="J118">
        <v>0.94199999999999995</v>
      </c>
      <c r="K118">
        <v>0.18285342061519599</v>
      </c>
      <c r="M118">
        <v>97</v>
      </c>
      <c r="N118">
        <v>1164685</v>
      </c>
      <c r="O118">
        <v>1</v>
      </c>
      <c r="P118">
        <v>0.93600000000000005</v>
      </c>
      <c r="Q118">
        <v>0.196963177800178</v>
      </c>
      <c r="S118" s="8">
        <f t="shared" si="9"/>
        <v>0.93899999999999995</v>
      </c>
      <c r="T118" s="9">
        <f t="shared" si="10"/>
        <v>5.9999999999997892E-6</v>
      </c>
      <c r="U118" s="10">
        <f t="shared" si="11"/>
        <v>2.4494897427831349E-3</v>
      </c>
      <c r="V118" s="8">
        <f t="shared" si="15"/>
        <v>0.19435753365357666</v>
      </c>
      <c r="W118" s="9">
        <f t="shared" si="16"/>
        <v>7.2772248945507506E-5</v>
      </c>
      <c r="X118" s="10">
        <f t="shared" si="12"/>
        <v>8.5306652111958713E-3</v>
      </c>
      <c r="Y118" s="9">
        <f t="shared" si="17"/>
        <v>1776570</v>
      </c>
      <c r="Z118" s="9">
        <f t="shared" si="13"/>
        <v>192439955150</v>
      </c>
      <c r="AA118" s="10">
        <f t="shared" si="14"/>
        <v>438679.78657558409</v>
      </c>
      <c r="AB118">
        <f>POWER(U118-U$182,2)</f>
        <v>5.6069335628858229E-6</v>
      </c>
      <c r="AC118">
        <f>POWER(X118-X$182,2)</f>
        <v>6.1471212733162217E-5</v>
      </c>
      <c r="AD118">
        <f>POWER(AA118-AA$182,2)</f>
        <v>1807234711.8355031</v>
      </c>
    </row>
    <row r="119" spans="1:30" x14ac:dyDescent="0.25">
      <c r="A119">
        <v>98</v>
      </c>
      <c r="B119">
        <v>2090065</v>
      </c>
      <c r="C119">
        <v>1</v>
      </c>
      <c r="D119">
        <v>0.94299999999999995</v>
      </c>
      <c r="E119">
        <v>0.17011632776260299</v>
      </c>
      <c r="G119">
        <v>98</v>
      </c>
      <c r="H119">
        <v>2524930</v>
      </c>
      <c r="I119">
        <v>1</v>
      </c>
      <c r="J119">
        <v>0.94</v>
      </c>
      <c r="K119">
        <v>0.21362368318438499</v>
      </c>
      <c r="M119">
        <v>98</v>
      </c>
      <c r="N119">
        <v>1085980</v>
      </c>
      <c r="O119">
        <v>1</v>
      </c>
      <c r="P119">
        <v>0.94299999999999995</v>
      </c>
      <c r="Q119">
        <v>0.18845243048667901</v>
      </c>
      <c r="S119" s="8">
        <f t="shared" si="9"/>
        <v>0.94200000000000006</v>
      </c>
      <c r="T119" s="9">
        <f t="shared" si="10"/>
        <v>2.0000000000000033E-6</v>
      </c>
      <c r="U119" s="10">
        <f t="shared" si="11"/>
        <v>1.4142135623730961E-3</v>
      </c>
      <c r="V119" s="8">
        <f t="shared" si="15"/>
        <v>0.19073081381122234</v>
      </c>
      <c r="W119" s="9">
        <f t="shared" si="16"/>
        <v>3.1807717791965573E-4</v>
      </c>
      <c r="X119" s="10">
        <f t="shared" si="12"/>
        <v>1.7834718330258421E-2</v>
      </c>
      <c r="Y119" s="9">
        <f t="shared" si="17"/>
        <v>1900325</v>
      </c>
      <c r="Z119" s="9">
        <f t="shared" si="13"/>
        <v>363096817550</v>
      </c>
      <c r="AA119" s="10">
        <f t="shared" si="14"/>
        <v>602575.15510515368</v>
      </c>
      <c r="AB119">
        <f>POWER(U119-U$182,2)</f>
        <v>1.1581583902016652E-5</v>
      </c>
      <c r="AC119">
        <f>POWER(X119-X$182,2)</f>
        <v>2.1424035574517478E-6</v>
      </c>
      <c r="AD119">
        <f>POWER(AA119-AA$182,2)</f>
        <v>42603829749.798111</v>
      </c>
    </row>
    <row r="120" spans="1:30" x14ac:dyDescent="0.25">
      <c r="A120">
        <v>99</v>
      </c>
      <c r="B120">
        <v>1687000</v>
      </c>
      <c r="C120">
        <v>1</v>
      </c>
      <c r="D120">
        <v>0.93</v>
      </c>
      <c r="E120">
        <v>0.227732960820198</v>
      </c>
      <c r="G120">
        <v>99</v>
      </c>
      <c r="H120">
        <v>2572630</v>
      </c>
      <c r="I120">
        <v>1</v>
      </c>
      <c r="J120">
        <v>0.94799999999999995</v>
      </c>
      <c r="K120">
        <v>0.182666670501232</v>
      </c>
      <c r="M120">
        <v>99</v>
      </c>
      <c r="N120">
        <v>1475530</v>
      </c>
      <c r="O120">
        <v>1</v>
      </c>
      <c r="P120">
        <v>0.93300000000000005</v>
      </c>
      <c r="Q120">
        <v>0.201757790058851</v>
      </c>
      <c r="S120" s="8">
        <f t="shared" si="9"/>
        <v>0.93699999999999994</v>
      </c>
      <c r="T120" s="9">
        <f t="shared" si="10"/>
        <v>6.1999999999999298E-5</v>
      </c>
      <c r="U120" s="10">
        <f t="shared" si="11"/>
        <v>7.8740078740117663E-3</v>
      </c>
      <c r="V120" s="8">
        <f t="shared" si="15"/>
        <v>0.20405247379342698</v>
      </c>
      <c r="W120" s="9">
        <f t="shared" si="16"/>
        <v>3.4112787390641863E-4</v>
      </c>
      <c r="X120" s="10">
        <f t="shared" si="12"/>
        <v>1.8469647368220612E-2</v>
      </c>
      <c r="Y120" s="9">
        <f t="shared" si="17"/>
        <v>1911720</v>
      </c>
      <c r="Z120" s="9">
        <f t="shared" si="13"/>
        <v>225854274200</v>
      </c>
      <c r="AA120" s="10">
        <f t="shared" si="14"/>
        <v>475241.27998312603</v>
      </c>
      <c r="AB120">
        <f>POWER(U120-U$182,2)</f>
        <v>9.3429361473845054E-6</v>
      </c>
      <c r="AC120">
        <f>POWER(X120-X$182,2)</f>
        <v>4.4042235759522622E-6</v>
      </c>
      <c r="AD120">
        <f>POWER(AA120-AA$182,2)</f>
        <v>6252551454.719265</v>
      </c>
    </row>
    <row r="121" spans="1:30" x14ac:dyDescent="0.25">
      <c r="A121">
        <v>100</v>
      </c>
      <c r="B121">
        <v>2269735</v>
      </c>
      <c r="C121">
        <v>1</v>
      </c>
      <c r="D121">
        <v>0.94499999999999995</v>
      </c>
      <c r="E121">
        <v>0.205301352739334</v>
      </c>
      <c r="G121">
        <v>100</v>
      </c>
      <c r="H121">
        <v>2343670</v>
      </c>
      <c r="I121">
        <v>1</v>
      </c>
      <c r="J121">
        <v>0.93200000000000005</v>
      </c>
      <c r="K121">
        <v>0.213436720401048</v>
      </c>
      <c r="M121">
        <v>100</v>
      </c>
      <c r="N121">
        <v>1590010</v>
      </c>
      <c r="O121">
        <v>1</v>
      </c>
      <c r="P121">
        <v>0.94799999999999995</v>
      </c>
      <c r="Q121">
        <v>0.16826842719316401</v>
      </c>
      <c r="S121" s="8">
        <f t="shared" si="9"/>
        <v>0.94166666666666676</v>
      </c>
      <c r="T121" s="9">
        <f t="shared" si="10"/>
        <v>4.8222222222221602E-5</v>
      </c>
      <c r="U121" s="10">
        <f t="shared" si="11"/>
        <v>6.9442222186665084E-3</v>
      </c>
      <c r="V121" s="8">
        <f t="shared" si="15"/>
        <v>0.19566883344451536</v>
      </c>
      <c r="W121" s="9">
        <f t="shared" si="16"/>
        <v>3.864218325347567E-4</v>
      </c>
      <c r="X121" s="10">
        <f t="shared" si="12"/>
        <v>1.9657615128360732E-2</v>
      </c>
      <c r="Y121" s="9">
        <f t="shared" si="17"/>
        <v>2067805</v>
      </c>
      <c r="Z121" s="9">
        <f t="shared" si="13"/>
        <v>115055095050</v>
      </c>
      <c r="AA121" s="10">
        <f t="shared" si="14"/>
        <v>339197.72264860506</v>
      </c>
      <c r="AB121">
        <f>POWER(U121-U$182,2)</f>
        <v>4.5234315124652902E-6</v>
      </c>
      <c r="AC121">
        <f>POWER(X121-X$182,2)</f>
        <v>1.0801686779996969E-5</v>
      </c>
      <c r="AD121">
        <f>POWER(AA121-AA$182,2)</f>
        <v>3245635666.6713538</v>
      </c>
    </row>
    <row r="122" spans="1:30" x14ac:dyDescent="0.25">
      <c r="A122">
        <v>101</v>
      </c>
      <c r="B122">
        <v>1799095</v>
      </c>
      <c r="C122">
        <v>1</v>
      </c>
      <c r="D122">
        <v>0.94699999999999995</v>
      </c>
      <c r="E122">
        <v>0.17765494388341899</v>
      </c>
      <c r="G122">
        <v>101</v>
      </c>
      <c r="H122">
        <v>2970130</v>
      </c>
      <c r="I122">
        <v>1</v>
      </c>
      <c r="J122">
        <v>0.95</v>
      </c>
      <c r="K122">
        <v>0.17270573875308001</v>
      </c>
      <c r="M122">
        <v>101</v>
      </c>
      <c r="N122">
        <v>1626580</v>
      </c>
      <c r="O122">
        <v>1</v>
      </c>
      <c r="P122">
        <v>0.94899999999999995</v>
      </c>
      <c r="Q122">
        <v>0.18044648808240801</v>
      </c>
      <c r="S122" s="8">
        <f t="shared" si="9"/>
        <v>0.94866666666666655</v>
      </c>
      <c r="T122" s="9">
        <f t="shared" si="10"/>
        <v>1.5555555555555585E-6</v>
      </c>
      <c r="U122" s="10">
        <f t="shared" si="11"/>
        <v>1.2472191289246482E-3</v>
      </c>
      <c r="V122" s="8">
        <f t="shared" si="15"/>
        <v>0.17693572357296902</v>
      </c>
      <c r="W122" s="9">
        <f t="shared" si="16"/>
        <v>1.0245172290730534E-5</v>
      </c>
      <c r="X122" s="10">
        <f t="shared" si="12"/>
        <v>3.2008080683993741E-3</v>
      </c>
      <c r="Y122" s="9">
        <f t="shared" si="17"/>
        <v>2131935</v>
      </c>
      <c r="Z122" s="9">
        <f t="shared" si="13"/>
        <v>356245666550</v>
      </c>
      <c r="AA122" s="10">
        <f t="shared" si="14"/>
        <v>596863.18913968885</v>
      </c>
      <c r="AB122">
        <f>POWER(U122-U$182,2)</f>
        <v>1.274609281103365E-5</v>
      </c>
      <c r="AC122">
        <f>POWER(X122-X$182,2)</f>
        <v>1.734545655049121E-4</v>
      </c>
      <c r="AD122">
        <f>POWER(AA122-AA$182,2)</f>
        <v>40278477337.598297</v>
      </c>
    </row>
    <row r="123" spans="1:30" x14ac:dyDescent="0.25">
      <c r="A123">
        <v>102</v>
      </c>
      <c r="B123">
        <v>3742870</v>
      </c>
      <c r="C123">
        <v>1</v>
      </c>
      <c r="D123">
        <v>0.93899999999999995</v>
      </c>
      <c r="E123">
        <v>0.187462870329618</v>
      </c>
      <c r="G123">
        <v>102</v>
      </c>
      <c r="H123">
        <v>2572630</v>
      </c>
      <c r="I123">
        <v>1</v>
      </c>
      <c r="J123">
        <v>0.93200000000000005</v>
      </c>
      <c r="K123">
        <v>0.19355243593454299</v>
      </c>
      <c r="M123">
        <v>102</v>
      </c>
      <c r="N123">
        <v>1626580</v>
      </c>
      <c r="O123">
        <v>1</v>
      </c>
      <c r="P123">
        <v>0.94499999999999995</v>
      </c>
      <c r="Q123">
        <v>0.19072896212339399</v>
      </c>
      <c r="S123" s="8">
        <f t="shared" si="9"/>
        <v>0.93866666666666665</v>
      </c>
      <c r="T123" s="9">
        <f t="shared" si="10"/>
        <v>2.8222222222221783E-5</v>
      </c>
      <c r="U123" s="10">
        <f t="shared" si="11"/>
        <v>5.3124591501697007E-3</v>
      </c>
      <c r="V123" s="8">
        <f t="shared" si="15"/>
        <v>0.19058142279585166</v>
      </c>
      <c r="W123" s="9">
        <f t="shared" si="16"/>
        <v>6.1913521360333982E-6</v>
      </c>
      <c r="X123" s="10">
        <f t="shared" si="12"/>
        <v>2.4882427807658555E-3</v>
      </c>
      <c r="Y123" s="9">
        <f t="shared" si="17"/>
        <v>2647360</v>
      </c>
      <c r="Z123" s="9">
        <f t="shared" si="13"/>
        <v>749239513800</v>
      </c>
      <c r="AA123" s="10">
        <f t="shared" si="14"/>
        <v>865586.2255142465</v>
      </c>
      <c r="AB123">
        <f>POWER(U123-U$182,2)</f>
        <v>2.4509724046086918E-7</v>
      </c>
      <c r="AC123">
        <f>POWER(X123-X$182,2)</f>
        <v>1.92731591001008E-4</v>
      </c>
      <c r="AD123">
        <f>POWER(AA123-AA$182,2)</f>
        <v>220353279571.12717</v>
      </c>
    </row>
    <row r="124" spans="1:30" x14ac:dyDescent="0.25">
      <c r="A124">
        <v>103</v>
      </c>
      <c r="B124">
        <v>3116410</v>
      </c>
      <c r="C124">
        <v>1</v>
      </c>
      <c r="D124">
        <v>0.94899999999999995</v>
      </c>
      <c r="E124">
        <v>0.16822325223684301</v>
      </c>
      <c r="G124">
        <v>103</v>
      </c>
      <c r="H124">
        <v>3063145</v>
      </c>
      <c r="I124">
        <v>1</v>
      </c>
      <c r="J124">
        <v>0.93600000000000005</v>
      </c>
      <c r="K124">
        <v>0.206390918686985</v>
      </c>
      <c r="M124">
        <v>103</v>
      </c>
      <c r="N124">
        <v>1303015</v>
      </c>
      <c r="O124">
        <v>1</v>
      </c>
      <c r="P124">
        <v>0.93899999999999995</v>
      </c>
      <c r="Q124">
        <v>0.17918499439954699</v>
      </c>
      <c r="S124" s="8">
        <f t="shared" si="9"/>
        <v>0.94133333333333324</v>
      </c>
      <c r="T124" s="9">
        <f t="shared" si="10"/>
        <v>3.0888888888888547E-5</v>
      </c>
      <c r="U124" s="10">
        <f t="shared" si="11"/>
        <v>5.5577773335109912E-3</v>
      </c>
      <c r="V124" s="8">
        <f t="shared" si="15"/>
        <v>0.1845997217744583</v>
      </c>
      <c r="W124" s="9">
        <f t="shared" si="16"/>
        <v>2.5745476331385625E-4</v>
      </c>
      <c r="X124" s="10">
        <f t="shared" si="12"/>
        <v>1.604539695095937E-2</v>
      </c>
      <c r="Y124" s="9">
        <f t="shared" si="17"/>
        <v>2494190</v>
      </c>
      <c r="Z124" s="9">
        <f t="shared" si="13"/>
        <v>709921800350</v>
      </c>
      <c r="AA124" s="10">
        <f t="shared" si="14"/>
        <v>842568.57308470749</v>
      </c>
      <c r="AB124">
        <f>POWER(U124-U$182,2)</f>
        <v>5.4817905222355627E-7</v>
      </c>
      <c r="AC124">
        <f>POWER(X124-X$182,2)</f>
        <v>1.0603242667626346E-7</v>
      </c>
      <c r="AD124">
        <f>POWER(AA124-AA$182,2)</f>
        <v>199273290135.92819</v>
      </c>
    </row>
    <row r="125" spans="1:30" x14ac:dyDescent="0.25">
      <c r="A125">
        <v>104</v>
      </c>
      <c r="B125">
        <v>3742870</v>
      </c>
      <c r="C125">
        <v>1</v>
      </c>
      <c r="D125">
        <v>0.93100000000000005</v>
      </c>
      <c r="E125">
        <v>0.228956830441951</v>
      </c>
      <c r="G125">
        <v>104</v>
      </c>
      <c r="H125">
        <v>2501875</v>
      </c>
      <c r="I125">
        <v>1</v>
      </c>
      <c r="J125">
        <v>0.93799999999999994</v>
      </c>
      <c r="K125">
        <v>0.18371625478565601</v>
      </c>
      <c r="M125">
        <v>104</v>
      </c>
      <c r="N125">
        <v>2255425</v>
      </c>
      <c r="O125">
        <v>1</v>
      </c>
      <c r="P125">
        <v>0.94199999999999995</v>
      </c>
      <c r="Q125">
        <v>0.179843465149402</v>
      </c>
      <c r="S125" s="8">
        <f t="shared" si="9"/>
        <v>0.93699999999999994</v>
      </c>
      <c r="T125" s="9">
        <f t="shared" si="10"/>
        <v>2.066666666666626E-5</v>
      </c>
      <c r="U125" s="10">
        <f t="shared" si="11"/>
        <v>4.5460605656619073E-3</v>
      </c>
      <c r="V125" s="8">
        <f t="shared" si="15"/>
        <v>0.19750551679233633</v>
      </c>
      <c r="W125" s="9">
        <f t="shared" si="16"/>
        <v>4.9709231507099835E-4</v>
      </c>
      <c r="X125" s="10">
        <f t="shared" si="12"/>
        <v>2.2295567161904593E-2</v>
      </c>
      <c r="Y125" s="9">
        <f t="shared" si="17"/>
        <v>2833390</v>
      </c>
      <c r="Z125" s="9">
        <f t="shared" si="13"/>
        <v>423699868950</v>
      </c>
      <c r="AA125" s="10">
        <f t="shared" si="14"/>
        <v>650922.32174814842</v>
      </c>
      <c r="AB125">
        <f>POWER(U125-U$182,2)</f>
        <v>7.3617591918035011E-8</v>
      </c>
      <c r="AC125">
        <f>POWER(X125-X$182,2)</f>
        <v>3.5100221654846007E-5</v>
      </c>
      <c r="AD125">
        <f>POWER(AA125-AA$182,2)</f>
        <v>64899660861.730377</v>
      </c>
    </row>
    <row r="126" spans="1:30" x14ac:dyDescent="0.25">
      <c r="A126">
        <v>105</v>
      </c>
      <c r="B126">
        <v>3742870</v>
      </c>
      <c r="C126">
        <v>1</v>
      </c>
      <c r="D126">
        <v>0.93899999999999995</v>
      </c>
      <c r="E126">
        <v>0.21618614721298199</v>
      </c>
      <c r="G126">
        <v>105</v>
      </c>
      <c r="H126">
        <v>1935835</v>
      </c>
      <c r="I126">
        <v>1</v>
      </c>
      <c r="J126">
        <v>0.93500000000000005</v>
      </c>
      <c r="K126">
        <v>0.202987971723079</v>
      </c>
      <c r="M126">
        <v>105</v>
      </c>
      <c r="N126">
        <v>1874620</v>
      </c>
      <c r="O126">
        <v>1</v>
      </c>
      <c r="P126">
        <v>0.94299999999999995</v>
      </c>
      <c r="Q126">
        <v>0.17819322933256601</v>
      </c>
      <c r="S126" s="8">
        <f t="shared" si="9"/>
        <v>0.93900000000000006</v>
      </c>
      <c r="T126" s="9">
        <f t="shared" si="10"/>
        <v>1.0666666666666388E-5</v>
      </c>
      <c r="U126" s="10">
        <f t="shared" si="11"/>
        <v>3.2659863237108613E-3</v>
      </c>
      <c r="V126" s="8">
        <f t="shared" si="15"/>
        <v>0.19912244942287569</v>
      </c>
      <c r="W126" s="9">
        <f t="shared" si="16"/>
        <v>2.4804809950468998E-4</v>
      </c>
      <c r="X126" s="10">
        <f t="shared" si="12"/>
        <v>1.5749542834783806E-2</v>
      </c>
      <c r="Y126" s="9">
        <f t="shared" si="17"/>
        <v>2517775</v>
      </c>
      <c r="Z126" s="9">
        <f t="shared" si="13"/>
        <v>751053425550</v>
      </c>
      <c r="AA126" s="10">
        <f t="shared" si="14"/>
        <v>866633.38589625084</v>
      </c>
      <c r="AB126">
        <f>POWER(U126-U$182,2)</f>
        <v>2.4068415308020488E-6</v>
      </c>
      <c r="AC126">
        <f>POWER(X126-X$182,2)</f>
        <v>3.8623779207733425E-7</v>
      </c>
      <c r="AD126">
        <f>POWER(AA126-AA$182,2)</f>
        <v>221337488026.89722</v>
      </c>
    </row>
    <row r="127" spans="1:30" x14ac:dyDescent="0.25">
      <c r="A127">
        <v>106</v>
      </c>
      <c r="B127">
        <v>3211810</v>
      </c>
      <c r="C127">
        <v>1</v>
      </c>
      <c r="D127">
        <v>0.94299999999999995</v>
      </c>
      <c r="E127">
        <v>0.18410924008488599</v>
      </c>
      <c r="G127">
        <v>106</v>
      </c>
      <c r="H127">
        <v>1935835</v>
      </c>
      <c r="I127">
        <v>1</v>
      </c>
      <c r="J127">
        <v>0.94199999999999995</v>
      </c>
      <c r="K127">
        <v>0.18247922074794701</v>
      </c>
      <c r="M127">
        <v>106</v>
      </c>
      <c r="N127">
        <v>1717210</v>
      </c>
      <c r="O127">
        <v>1</v>
      </c>
      <c r="P127">
        <v>0.91700000000000004</v>
      </c>
      <c r="Q127">
        <v>0.262786859750747</v>
      </c>
      <c r="S127" s="8">
        <f t="shared" si="9"/>
        <v>0.93399999999999983</v>
      </c>
      <c r="T127" s="9">
        <f t="shared" si="10"/>
        <v>1.4466666666666567E-4</v>
      </c>
      <c r="U127" s="10">
        <f t="shared" si="11"/>
        <v>1.2027745701779101E-2</v>
      </c>
      <c r="V127" s="8">
        <f t="shared" si="15"/>
        <v>0.20979177352786002</v>
      </c>
      <c r="W127" s="9">
        <f t="shared" si="16"/>
        <v>1.4046824090587463E-3</v>
      </c>
      <c r="X127" s="10">
        <f t="shared" si="12"/>
        <v>3.7479092959391988E-2</v>
      </c>
      <c r="Y127" s="9">
        <f t="shared" si="17"/>
        <v>2288285</v>
      </c>
      <c r="Z127" s="9">
        <f t="shared" si="13"/>
        <v>434415361250</v>
      </c>
      <c r="AA127" s="10">
        <f t="shared" si="14"/>
        <v>659101.93540149764</v>
      </c>
      <c r="AB127">
        <f>POWER(U127-U$182,2)</f>
        <v>5.1989284355657246E-5</v>
      </c>
      <c r="AC127">
        <f>POWER(X127-X$182,2)</f>
        <v>4.4555061074273136E-4</v>
      </c>
      <c r="AD127">
        <f>POWER(AA127-AA$182,2)</f>
        <v>69134147472.112762</v>
      </c>
    </row>
    <row r="128" spans="1:30" x14ac:dyDescent="0.25">
      <c r="A128">
        <v>107</v>
      </c>
      <c r="B128">
        <v>2968540</v>
      </c>
      <c r="C128">
        <v>1</v>
      </c>
      <c r="D128">
        <v>0.94099999999999995</v>
      </c>
      <c r="E128">
        <v>0.18780157798528599</v>
      </c>
      <c r="G128">
        <v>107</v>
      </c>
      <c r="H128">
        <v>1935835</v>
      </c>
      <c r="I128">
        <v>1</v>
      </c>
      <c r="J128">
        <v>0.93600000000000005</v>
      </c>
      <c r="K128">
        <v>0.17844187220930999</v>
      </c>
      <c r="M128">
        <v>107</v>
      </c>
      <c r="N128">
        <v>2014540</v>
      </c>
      <c r="O128">
        <v>1</v>
      </c>
      <c r="P128">
        <v>0.94099999999999995</v>
      </c>
      <c r="Q128">
        <v>0.19127255898713999</v>
      </c>
      <c r="S128" s="8">
        <f t="shared" si="9"/>
        <v>0.93933333333333335</v>
      </c>
      <c r="T128" s="9">
        <f t="shared" si="10"/>
        <v>5.5555555555553187E-6</v>
      </c>
      <c r="U128" s="10">
        <f t="shared" si="11"/>
        <v>2.357022603955108E-3</v>
      </c>
      <c r="V128" s="8">
        <f t="shared" si="15"/>
        <v>0.1858386697272453</v>
      </c>
      <c r="W128" s="9">
        <f t="shared" si="16"/>
        <v>2.9364258279872399E-5</v>
      </c>
      <c r="X128" s="10">
        <f t="shared" si="12"/>
        <v>5.4188797993563577E-3</v>
      </c>
      <c r="Y128" s="9">
        <f t="shared" si="17"/>
        <v>2306305</v>
      </c>
      <c r="Z128" s="9">
        <f t="shared" si="13"/>
        <v>220310010450</v>
      </c>
      <c r="AA128" s="10">
        <f t="shared" si="14"/>
        <v>469371.93189410039</v>
      </c>
      <c r="AB128">
        <f>POWER(U128-U$182,2)</f>
        <v>6.0533889528257513E-6</v>
      </c>
      <c r="AC128">
        <f>POWER(X128-X$182,2)</f>
        <v>1.199494441470913E-4</v>
      </c>
      <c r="AD128">
        <f>POWER(AA128-AA$182,2)</f>
        <v>5358785878.7675705</v>
      </c>
    </row>
    <row r="129" spans="1:30" x14ac:dyDescent="0.25">
      <c r="A129">
        <v>108</v>
      </c>
      <c r="B129">
        <v>3129130</v>
      </c>
      <c r="C129">
        <v>1</v>
      </c>
      <c r="D129">
        <v>0.94699999999999995</v>
      </c>
      <c r="E129">
        <v>0.18252890074253</v>
      </c>
      <c r="G129">
        <v>108</v>
      </c>
      <c r="H129">
        <v>1881775</v>
      </c>
      <c r="I129">
        <v>1</v>
      </c>
      <c r="J129">
        <v>0.93300000000000005</v>
      </c>
      <c r="K129">
        <v>0.21158380770683199</v>
      </c>
      <c r="M129">
        <v>108</v>
      </c>
      <c r="N129">
        <v>1989895</v>
      </c>
      <c r="O129">
        <v>1</v>
      </c>
      <c r="P129">
        <v>0.93600000000000005</v>
      </c>
      <c r="Q129">
        <v>0.19253673839568999</v>
      </c>
      <c r="S129" s="8">
        <f t="shared" si="9"/>
        <v>0.93866666666666665</v>
      </c>
      <c r="T129" s="9">
        <f t="shared" si="10"/>
        <v>3.6222222222221669E-5</v>
      </c>
      <c r="U129" s="10">
        <f t="shared" si="11"/>
        <v>6.0184900284225504E-3</v>
      </c>
      <c r="V129" s="8">
        <f t="shared" si="15"/>
        <v>0.1955498156150173</v>
      </c>
      <c r="W129" s="9">
        <f t="shared" si="16"/>
        <v>1.4523725361552208E-4</v>
      </c>
      <c r="X129" s="10">
        <f t="shared" si="12"/>
        <v>1.2051441972457987E-2</v>
      </c>
      <c r="Y129" s="9">
        <f t="shared" si="17"/>
        <v>2333600</v>
      </c>
      <c r="Z129" s="9">
        <f t="shared" si="13"/>
        <v>318382312850</v>
      </c>
      <c r="AA129" s="10">
        <f t="shared" si="14"/>
        <v>564253.76635871909</v>
      </c>
      <c r="AB129">
        <f>POWER(U129-U$182,2)</f>
        <v>1.4426504417599502E-6</v>
      </c>
      <c r="AC129">
        <f>POWER(X129-X$182,2)</f>
        <v>1.8658781618018897E-5</v>
      </c>
      <c r="AD129">
        <f>POWER(AA129-AA$182,2)</f>
        <v>28252756505.756081</v>
      </c>
    </row>
    <row r="130" spans="1:30" x14ac:dyDescent="0.25">
      <c r="A130">
        <v>109</v>
      </c>
      <c r="B130">
        <v>3129130</v>
      </c>
      <c r="C130">
        <v>1</v>
      </c>
      <c r="D130">
        <v>0.93700000000000006</v>
      </c>
      <c r="E130">
        <v>0.189189957141876</v>
      </c>
      <c r="G130">
        <v>109</v>
      </c>
      <c r="H130">
        <v>2566270</v>
      </c>
      <c r="I130">
        <v>1</v>
      </c>
      <c r="J130">
        <v>0.94699999999999995</v>
      </c>
      <c r="K130">
        <v>0.17909442007541601</v>
      </c>
      <c r="M130">
        <v>109</v>
      </c>
      <c r="N130">
        <v>2453380</v>
      </c>
      <c r="O130">
        <v>1</v>
      </c>
      <c r="P130">
        <v>0.92900000000000005</v>
      </c>
      <c r="Q130">
        <v>0.243740990519523</v>
      </c>
      <c r="S130" s="8">
        <f t="shared" si="9"/>
        <v>0.93766666666666654</v>
      </c>
      <c r="T130" s="9">
        <f t="shared" si="10"/>
        <v>5.4222222222221626E-5</v>
      </c>
      <c r="U130" s="10">
        <f t="shared" si="11"/>
        <v>7.3635740114581334E-3</v>
      </c>
      <c r="V130" s="8">
        <f t="shared" si="15"/>
        <v>0.20400845591227168</v>
      </c>
      <c r="W130" s="9">
        <f t="shared" si="16"/>
        <v>8.063237979349236E-4</v>
      </c>
      <c r="X130" s="10">
        <f t="shared" si="12"/>
        <v>2.8395841208439725E-2</v>
      </c>
      <c r="Y130" s="9">
        <f t="shared" si="17"/>
        <v>2716260</v>
      </c>
      <c r="Z130" s="9">
        <f t="shared" si="13"/>
        <v>87354843800</v>
      </c>
      <c r="AA130" s="10">
        <f t="shared" si="14"/>
        <v>295558.52855229878</v>
      </c>
      <c r="AB130">
        <f>POWER(U130-U$182,2)</f>
        <v>6.4830724456438294E-6</v>
      </c>
      <c r="AC130">
        <f>POWER(X130-X$182,2)</f>
        <v>1.4459624914748843E-4</v>
      </c>
      <c r="AD130">
        <f>POWER(AA130-AA$182,2)</f>
        <v>10122306654.64023</v>
      </c>
    </row>
    <row r="131" spans="1:30" x14ac:dyDescent="0.25">
      <c r="A131">
        <v>110</v>
      </c>
      <c r="B131">
        <v>3703915</v>
      </c>
      <c r="C131">
        <v>1</v>
      </c>
      <c r="D131">
        <v>0.94399999999999995</v>
      </c>
      <c r="E131">
        <v>0.19177814611792501</v>
      </c>
      <c r="G131">
        <v>110</v>
      </c>
      <c r="H131">
        <v>2438275</v>
      </c>
      <c r="I131">
        <v>1</v>
      </c>
      <c r="J131">
        <v>0.93899999999999995</v>
      </c>
      <c r="K131">
        <v>0.172903928101062</v>
      </c>
      <c r="M131">
        <v>110</v>
      </c>
      <c r="N131">
        <v>2530495</v>
      </c>
      <c r="O131">
        <v>1</v>
      </c>
      <c r="P131">
        <v>0.94699999999999995</v>
      </c>
      <c r="Q131">
        <v>0.18420888000726701</v>
      </c>
      <c r="S131" s="8">
        <f t="shared" si="9"/>
        <v>0.94333333333333336</v>
      </c>
      <c r="T131" s="9">
        <f t="shared" si="10"/>
        <v>1.0888888888888908E-5</v>
      </c>
      <c r="U131" s="10">
        <f t="shared" si="11"/>
        <v>3.2998316455372248E-3</v>
      </c>
      <c r="V131" s="8">
        <f t="shared" si="15"/>
        <v>0.18296365140875134</v>
      </c>
      <c r="W131" s="9">
        <f t="shared" si="16"/>
        <v>6.0147981422626685E-5</v>
      </c>
      <c r="X131" s="10">
        <f t="shared" si="12"/>
        <v>7.7555129696640105E-3</v>
      </c>
      <c r="Y131" s="9">
        <f t="shared" si="17"/>
        <v>2890895</v>
      </c>
      <c r="Z131" s="9">
        <f t="shared" si="13"/>
        <v>331918181600</v>
      </c>
      <c r="AA131" s="10">
        <f t="shared" si="14"/>
        <v>576123.40830762987</v>
      </c>
      <c r="AB131">
        <f>POWER(U131-U$182,2)</f>
        <v>2.3029717814121157E-6</v>
      </c>
      <c r="AC131">
        <f>POWER(X131-X$182,2)</f>
        <v>7.42270158043845E-5</v>
      </c>
      <c r="AD131">
        <f>POWER(AA131-AA$182,2)</f>
        <v>32383875806.114948</v>
      </c>
    </row>
    <row r="132" spans="1:30" x14ac:dyDescent="0.25">
      <c r="A132">
        <v>111</v>
      </c>
      <c r="B132">
        <v>3439975</v>
      </c>
      <c r="C132">
        <v>1</v>
      </c>
      <c r="D132">
        <v>0.94099999999999995</v>
      </c>
      <c r="E132">
        <v>0.21632243409752799</v>
      </c>
      <c r="G132">
        <v>111</v>
      </c>
      <c r="H132">
        <v>2438275</v>
      </c>
      <c r="I132">
        <v>1</v>
      </c>
      <c r="J132">
        <v>0.93300000000000005</v>
      </c>
      <c r="K132">
        <v>0.204938958764076</v>
      </c>
      <c r="M132">
        <v>111</v>
      </c>
      <c r="N132">
        <v>2776945</v>
      </c>
      <c r="O132">
        <v>1</v>
      </c>
      <c r="P132">
        <v>0.93600000000000005</v>
      </c>
      <c r="Q132">
        <v>0.22279776489734601</v>
      </c>
      <c r="S132" s="8">
        <f t="shared" si="9"/>
        <v>0.93666666666666665</v>
      </c>
      <c r="T132" s="9">
        <f t="shared" si="10"/>
        <v>1.0888888888888588E-5</v>
      </c>
      <c r="U132" s="10">
        <f t="shared" si="11"/>
        <v>3.2998316455371763E-3</v>
      </c>
      <c r="V132" s="8">
        <f t="shared" si="15"/>
        <v>0.21468638591965003</v>
      </c>
      <c r="W132" s="9">
        <f t="shared" si="16"/>
        <v>5.4494486237789375E-5</v>
      </c>
      <c r="X132" s="10">
        <f t="shared" si="12"/>
        <v>7.3820380815726883E-3</v>
      </c>
      <c r="Y132" s="9">
        <f t="shared" si="17"/>
        <v>2885065</v>
      </c>
      <c r="Z132" s="9">
        <f t="shared" si="13"/>
        <v>173078782200</v>
      </c>
      <c r="AA132" s="10">
        <f t="shared" si="14"/>
        <v>416027.38155078207</v>
      </c>
      <c r="AB132">
        <f>POWER(U132-U$182,2)</f>
        <v>2.302971781412263E-6</v>
      </c>
      <c r="AC132">
        <f>POWER(X132-X$182,2)</f>
        <v>8.0801852703255594E-5</v>
      </c>
      <c r="AD132">
        <f>POWER(AA132-AA$182,2)</f>
        <v>394386960.44064111</v>
      </c>
    </row>
    <row r="133" spans="1:30" x14ac:dyDescent="0.25">
      <c r="A133">
        <v>112</v>
      </c>
      <c r="B133">
        <v>3976600</v>
      </c>
      <c r="C133">
        <v>1</v>
      </c>
      <c r="D133">
        <v>0.94399999999999995</v>
      </c>
      <c r="E133">
        <v>0.182406948387622</v>
      </c>
      <c r="G133">
        <v>112</v>
      </c>
      <c r="H133">
        <v>1617835</v>
      </c>
      <c r="I133">
        <v>1</v>
      </c>
      <c r="J133">
        <v>0.94</v>
      </c>
      <c r="K133">
        <v>0.18526866811513901</v>
      </c>
      <c r="M133">
        <v>112</v>
      </c>
      <c r="N133">
        <v>2983645</v>
      </c>
      <c r="O133">
        <v>1</v>
      </c>
      <c r="P133">
        <v>0.93899999999999995</v>
      </c>
      <c r="Q133">
        <v>0.207024395853281</v>
      </c>
      <c r="S133" s="8">
        <f t="shared" si="9"/>
        <v>0.94099999999999995</v>
      </c>
      <c r="T133" s="9">
        <f t="shared" si="10"/>
        <v>4.6666666666666748E-6</v>
      </c>
      <c r="U133" s="10">
        <f t="shared" si="11"/>
        <v>2.1602468994692888E-3</v>
      </c>
      <c r="V133" s="8">
        <f t="shared" si="15"/>
        <v>0.19156667078534736</v>
      </c>
      <c r="W133" s="9">
        <f t="shared" si="16"/>
        <v>1.2083553877105573E-4</v>
      </c>
      <c r="X133" s="10">
        <f t="shared" si="12"/>
        <v>1.0992521947717718E-2</v>
      </c>
      <c r="Y133" s="9">
        <f t="shared" si="17"/>
        <v>2859360</v>
      </c>
      <c r="Z133" s="9">
        <f t="shared" si="13"/>
        <v>935018768150</v>
      </c>
      <c r="AA133" s="10">
        <f t="shared" si="14"/>
        <v>966963.68502131454</v>
      </c>
      <c r="AB133">
        <f>POWER(U133-U$182,2)</f>
        <v>7.0603891847558201E-6</v>
      </c>
      <c r="AC133">
        <f>POWER(X133-X$182,2)</f>
        <v>2.8928275268423193E-5</v>
      </c>
      <c r="AD133">
        <f>POWER(AA133-AA$182,2)</f>
        <v>325807481943.24408</v>
      </c>
    </row>
    <row r="134" spans="1:30" x14ac:dyDescent="0.25">
      <c r="A134">
        <v>113</v>
      </c>
      <c r="B134">
        <v>3431230</v>
      </c>
      <c r="C134">
        <v>1</v>
      </c>
      <c r="D134">
        <v>0.93</v>
      </c>
      <c r="E134">
        <v>0.21910725456476199</v>
      </c>
      <c r="G134">
        <v>113</v>
      </c>
      <c r="H134">
        <v>1655995</v>
      </c>
      <c r="I134">
        <v>1</v>
      </c>
      <c r="J134">
        <v>0.94899999999999995</v>
      </c>
      <c r="K134">
        <v>0.167851833373308</v>
      </c>
      <c r="M134">
        <v>113</v>
      </c>
      <c r="N134">
        <v>2983645</v>
      </c>
      <c r="O134">
        <v>1</v>
      </c>
      <c r="P134">
        <v>0.93300000000000005</v>
      </c>
      <c r="Q134">
        <v>0.22131952494382801</v>
      </c>
      <c r="S134" s="8">
        <f t="shared" si="9"/>
        <v>0.93733333333333346</v>
      </c>
      <c r="T134" s="9">
        <f t="shared" si="10"/>
        <v>6.9555555555554814E-5</v>
      </c>
      <c r="U134" s="10">
        <f t="shared" si="11"/>
        <v>8.3399973354644913E-3</v>
      </c>
      <c r="V134" s="8">
        <f t="shared" si="15"/>
        <v>0.20275953762729934</v>
      </c>
      <c r="W134" s="9">
        <f t="shared" si="16"/>
        <v>6.1008959818041099E-4</v>
      </c>
      <c r="X134" s="10">
        <f t="shared" si="12"/>
        <v>2.4699991865998885E-2</v>
      </c>
      <c r="Y134" s="9">
        <f t="shared" si="17"/>
        <v>2690290</v>
      </c>
      <c r="Z134" s="9">
        <f t="shared" si="13"/>
        <v>568271795550</v>
      </c>
      <c r="AA134" s="10">
        <f t="shared" si="14"/>
        <v>753838.04331567138</v>
      </c>
      <c r="AB134">
        <f>POWER(U134-U$182,2)</f>
        <v>1.2408789314665464E-5</v>
      </c>
      <c r="AC134">
        <f>POWER(X134-X$182,2)</f>
        <v>6.9371719739730174E-5</v>
      </c>
      <c r="AD134">
        <f>POWER(AA134-AA$182,2)</f>
        <v>127927714450.42979</v>
      </c>
    </row>
    <row r="135" spans="1:30" x14ac:dyDescent="0.25">
      <c r="A135">
        <v>114</v>
      </c>
      <c r="B135">
        <v>2209315</v>
      </c>
      <c r="C135">
        <v>1</v>
      </c>
      <c r="D135">
        <v>0.94199999999999995</v>
      </c>
      <c r="E135">
        <v>0.17454211322963201</v>
      </c>
      <c r="G135">
        <v>114</v>
      </c>
      <c r="H135">
        <v>1737085</v>
      </c>
      <c r="I135">
        <v>1</v>
      </c>
      <c r="J135">
        <v>0.94</v>
      </c>
      <c r="K135">
        <v>0.190446303129196</v>
      </c>
      <c r="M135">
        <v>114</v>
      </c>
      <c r="N135">
        <v>3816805</v>
      </c>
      <c r="O135">
        <v>1</v>
      </c>
      <c r="P135">
        <v>0.94799999999999995</v>
      </c>
      <c r="Q135">
        <v>0.184243421122431</v>
      </c>
      <c r="S135" s="8">
        <f t="shared" si="9"/>
        <v>0.94333333333333336</v>
      </c>
      <c r="T135" s="9">
        <f t="shared" si="10"/>
        <v>1.1555555555555578E-5</v>
      </c>
      <c r="U135" s="10">
        <f t="shared" si="11"/>
        <v>3.3993463423951931E-3</v>
      </c>
      <c r="V135" s="8">
        <f t="shared" si="15"/>
        <v>0.18307727916041969</v>
      </c>
      <c r="W135" s="9">
        <f t="shared" si="16"/>
        <v>4.2837152931347372E-5</v>
      </c>
      <c r="X135" s="10">
        <f t="shared" si="12"/>
        <v>6.5450097732048787E-3</v>
      </c>
      <c r="Y135" s="9">
        <f t="shared" si="17"/>
        <v>2587735</v>
      </c>
      <c r="Z135" s="9">
        <f t="shared" si="13"/>
        <v>792473394600</v>
      </c>
      <c r="AA135" s="10">
        <f t="shared" si="14"/>
        <v>890209.74753144558</v>
      </c>
      <c r="AB135">
        <f>POWER(U135-U$182,2)</f>
        <v>2.0108369963061103E-6</v>
      </c>
      <c r="AC135">
        <f>POWER(X135-X$182,2)</f>
        <v>9.6550539037104532E-5</v>
      </c>
      <c r="AD135">
        <f>POWER(AA135-AA$182,2)</f>
        <v>244077047417.74271</v>
      </c>
    </row>
    <row r="136" spans="1:30" x14ac:dyDescent="0.25">
      <c r="A136">
        <v>115</v>
      </c>
      <c r="B136">
        <v>1874620</v>
      </c>
      <c r="C136">
        <v>1</v>
      </c>
      <c r="D136">
        <v>0.94599999999999995</v>
      </c>
      <c r="E136">
        <v>0.17116857421398099</v>
      </c>
      <c r="G136">
        <v>115</v>
      </c>
      <c r="H136">
        <v>1508920</v>
      </c>
      <c r="I136">
        <v>1</v>
      </c>
      <c r="J136">
        <v>0.94199999999999995</v>
      </c>
      <c r="K136">
        <v>0.184051904320716</v>
      </c>
      <c r="M136">
        <v>115</v>
      </c>
      <c r="N136">
        <v>3664960</v>
      </c>
      <c r="O136">
        <v>1</v>
      </c>
      <c r="P136">
        <v>0.94099999999999995</v>
      </c>
      <c r="Q136">
        <v>0.207808357924222</v>
      </c>
      <c r="S136" s="8">
        <f t="shared" si="9"/>
        <v>0.94299999999999995</v>
      </c>
      <c r="T136" s="9">
        <f t="shared" si="10"/>
        <v>4.6666666666666748E-6</v>
      </c>
      <c r="U136" s="10">
        <f t="shared" si="11"/>
        <v>2.1602468994692888E-3</v>
      </c>
      <c r="V136" s="8">
        <f t="shared" si="15"/>
        <v>0.18767627881963966</v>
      </c>
      <c r="W136" s="9">
        <f t="shared" si="16"/>
        <v>2.3031367030976454E-4</v>
      </c>
      <c r="X136" s="10">
        <f t="shared" si="12"/>
        <v>1.5176088768512279E-2</v>
      </c>
      <c r="Y136" s="9">
        <f t="shared" si="17"/>
        <v>2349500</v>
      </c>
      <c r="Z136" s="9">
        <f t="shared" si="13"/>
        <v>887506920800</v>
      </c>
      <c r="AA136" s="10">
        <f t="shared" si="14"/>
        <v>942075.85724292928</v>
      </c>
      <c r="AB136">
        <f>POWER(U136-U$182,2)</f>
        <v>7.0603891847558201E-6</v>
      </c>
      <c r="AC136">
        <f>POWER(X136-X$182,2)</f>
        <v>1.4278681950504739E-6</v>
      </c>
      <c r="AD136">
        <f>POWER(AA136-AA$182,2)</f>
        <v>298015166623.69537</v>
      </c>
    </row>
    <row r="137" spans="1:30" x14ac:dyDescent="0.25">
      <c r="A137">
        <v>116</v>
      </c>
      <c r="B137">
        <v>2143330</v>
      </c>
      <c r="C137">
        <v>1</v>
      </c>
      <c r="D137">
        <v>0.94</v>
      </c>
      <c r="E137">
        <v>0.190012042984366</v>
      </c>
      <c r="G137">
        <v>116</v>
      </c>
      <c r="H137">
        <v>1737085</v>
      </c>
      <c r="I137">
        <v>1</v>
      </c>
      <c r="J137">
        <v>0.94599999999999995</v>
      </c>
      <c r="K137">
        <v>0.16507748901843999</v>
      </c>
      <c r="M137">
        <v>116</v>
      </c>
      <c r="N137">
        <v>3331060</v>
      </c>
      <c r="O137">
        <v>1</v>
      </c>
      <c r="P137">
        <v>0.93799999999999994</v>
      </c>
      <c r="Q137">
        <v>0.19955252200365001</v>
      </c>
      <c r="S137" s="8">
        <f t="shared" si="9"/>
        <v>0.94133333333333324</v>
      </c>
      <c r="T137" s="9">
        <f t="shared" si="10"/>
        <v>1.1555555555555578E-5</v>
      </c>
      <c r="U137" s="10">
        <f t="shared" si="11"/>
        <v>3.3993463423951931E-3</v>
      </c>
      <c r="V137" s="8">
        <f t="shared" si="15"/>
        <v>0.18488068466881868</v>
      </c>
      <c r="W137" s="9">
        <f t="shared" si="16"/>
        <v>2.1125340230315477E-4</v>
      </c>
      <c r="X137" s="10">
        <f t="shared" si="12"/>
        <v>1.4534558896064056E-2</v>
      </c>
      <c r="Y137" s="9">
        <f t="shared" si="17"/>
        <v>2403825</v>
      </c>
      <c r="Z137" s="9">
        <f t="shared" si="13"/>
        <v>457388205950</v>
      </c>
      <c r="AA137" s="10">
        <f t="shared" si="14"/>
        <v>676304.8173346098</v>
      </c>
      <c r="AB137">
        <f>POWER(U137-U$182,2)</f>
        <v>2.0108369963061103E-6</v>
      </c>
      <c r="AC137">
        <f>POWER(X137-X$182,2)</f>
        <v>3.3726009851682633E-6</v>
      </c>
      <c r="AD137">
        <f>POWER(AA137-AA$182,2)</f>
        <v>78476522517.758469</v>
      </c>
    </row>
    <row r="138" spans="1:30" x14ac:dyDescent="0.25">
      <c r="A138">
        <v>117</v>
      </c>
      <c r="B138">
        <v>2143330</v>
      </c>
      <c r="C138">
        <v>1</v>
      </c>
      <c r="D138">
        <v>0.94</v>
      </c>
      <c r="E138">
        <v>0.17638992226123801</v>
      </c>
      <c r="G138">
        <v>117</v>
      </c>
      <c r="H138">
        <v>1791940</v>
      </c>
      <c r="I138">
        <v>1</v>
      </c>
      <c r="J138">
        <v>0.94799999999999995</v>
      </c>
      <c r="K138">
        <v>0.184856345713138</v>
      </c>
      <c r="M138">
        <v>117</v>
      </c>
      <c r="N138">
        <v>3331060</v>
      </c>
      <c r="O138">
        <v>1</v>
      </c>
      <c r="P138">
        <v>0.93700000000000006</v>
      </c>
      <c r="Q138">
        <v>0.19971580404043199</v>
      </c>
      <c r="S138" s="8">
        <f t="shared" si="9"/>
        <v>0.94166666666666676</v>
      </c>
      <c r="T138" s="9">
        <f t="shared" si="10"/>
        <v>2.155555555555525E-5</v>
      </c>
      <c r="U138" s="10">
        <f t="shared" si="11"/>
        <v>4.6427960923946738E-3</v>
      </c>
      <c r="V138" s="8">
        <f t="shared" si="15"/>
        <v>0.18698735733826932</v>
      </c>
      <c r="W138" s="9">
        <f t="shared" si="16"/>
        <v>9.2953398736044727E-5</v>
      </c>
      <c r="X138" s="10">
        <f t="shared" si="12"/>
        <v>9.6412342952572581E-3</v>
      </c>
      <c r="Y138" s="9">
        <f t="shared" si="17"/>
        <v>2422110</v>
      </c>
      <c r="Z138" s="9">
        <f t="shared" si="13"/>
        <v>433674206600</v>
      </c>
      <c r="AA138" s="10">
        <f t="shared" si="14"/>
        <v>658539.44953966117</v>
      </c>
      <c r="AB138">
        <f>POWER(U138-U$182,2)</f>
        <v>3.0481700570315864E-8</v>
      </c>
      <c r="AC138">
        <f>POWER(X138-X$182,2)</f>
        <v>4.5290058136364553E-5</v>
      </c>
      <c r="AD138">
        <f>POWER(AA138-AA$182,2)</f>
        <v>68838670848.653625</v>
      </c>
    </row>
    <row r="139" spans="1:30" x14ac:dyDescent="0.25">
      <c r="A139">
        <v>118</v>
      </c>
      <c r="B139">
        <v>2039185</v>
      </c>
      <c r="C139">
        <v>1</v>
      </c>
      <c r="D139">
        <v>0.94599999999999995</v>
      </c>
      <c r="E139">
        <v>0.184395809739828</v>
      </c>
      <c r="G139">
        <v>118</v>
      </c>
      <c r="H139">
        <v>1791940</v>
      </c>
      <c r="I139">
        <v>1</v>
      </c>
      <c r="J139">
        <v>0.94799999999999995</v>
      </c>
      <c r="K139">
        <v>0.183257025673985</v>
      </c>
      <c r="M139">
        <v>118</v>
      </c>
      <c r="N139">
        <v>3226915</v>
      </c>
      <c r="O139">
        <v>1</v>
      </c>
      <c r="P139">
        <v>0.95399999999999996</v>
      </c>
      <c r="Q139">
        <v>0.17341326278448099</v>
      </c>
      <c r="S139" s="8">
        <f t="shared" si="9"/>
        <v>0.94933333333333325</v>
      </c>
      <c r="T139" s="9">
        <f t="shared" si="10"/>
        <v>1.1555555555555578E-5</v>
      </c>
      <c r="U139" s="10">
        <f t="shared" si="11"/>
        <v>3.3993463423951931E-3</v>
      </c>
      <c r="V139" s="8">
        <f t="shared" si="15"/>
        <v>0.18035536606609801</v>
      </c>
      <c r="W139" s="9">
        <f t="shared" si="16"/>
        <v>2.4312537177755101E-5</v>
      </c>
      <c r="X139" s="10">
        <f t="shared" si="12"/>
        <v>4.9307745008015831E-3</v>
      </c>
      <c r="Y139" s="9">
        <f t="shared" si="17"/>
        <v>2352680</v>
      </c>
      <c r="Z139" s="9">
        <f t="shared" si="13"/>
        <v>392331765950</v>
      </c>
      <c r="AA139" s="10">
        <f t="shared" si="14"/>
        <v>626363.92452790576</v>
      </c>
      <c r="AB139">
        <f>POWER(U139-U$182,2)</f>
        <v>2.0108369963061103E-6</v>
      </c>
      <c r="AC139">
        <f>POWER(X139-X$182,2)</f>
        <v>1.3087928933728634E-4</v>
      </c>
      <c r="AD139">
        <f>POWER(AA139-AA$182,2)</f>
        <v>52990070067.512711</v>
      </c>
    </row>
    <row r="140" spans="1:30" x14ac:dyDescent="0.25">
      <c r="A140">
        <v>119</v>
      </c>
      <c r="B140">
        <v>2039185</v>
      </c>
      <c r="C140">
        <v>1</v>
      </c>
      <c r="D140">
        <v>0.95099999999999996</v>
      </c>
      <c r="E140">
        <v>0.17808964452147399</v>
      </c>
      <c r="G140">
        <v>119</v>
      </c>
      <c r="H140">
        <v>2419195</v>
      </c>
      <c r="I140">
        <v>1</v>
      </c>
      <c r="J140">
        <v>0.94399999999999995</v>
      </c>
      <c r="K140">
        <v>0.18079821777343699</v>
      </c>
      <c r="M140">
        <v>119</v>
      </c>
      <c r="N140">
        <v>3226915</v>
      </c>
      <c r="O140">
        <v>1</v>
      </c>
      <c r="P140">
        <v>0.94699999999999995</v>
      </c>
      <c r="Q140">
        <v>0.17454809109866601</v>
      </c>
      <c r="S140" s="8">
        <f t="shared" si="9"/>
        <v>0.94733333333333336</v>
      </c>
      <c r="T140" s="9">
        <f t="shared" si="10"/>
        <v>8.222222222222237E-6</v>
      </c>
      <c r="U140" s="10">
        <f t="shared" si="11"/>
        <v>2.8674417556808782E-3</v>
      </c>
      <c r="V140" s="8">
        <f t="shared" si="15"/>
        <v>0.17781198446452565</v>
      </c>
      <c r="W140" s="9">
        <f t="shared" si="16"/>
        <v>6.5492281287262404E-6</v>
      </c>
      <c r="X140" s="10">
        <f t="shared" si="12"/>
        <v>2.5591459764394528E-3</v>
      </c>
      <c r="Y140" s="9">
        <f t="shared" si="17"/>
        <v>2561765</v>
      </c>
      <c r="Z140" s="9">
        <f t="shared" si="13"/>
        <v>245280194600</v>
      </c>
      <c r="AA140" s="10">
        <f t="shared" si="14"/>
        <v>495257.7052404132</v>
      </c>
      <c r="AB140">
        <f>POWER(U140-U$182,2)</f>
        <v>3.8022832789335198E-6</v>
      </c>
      <c r="AC140">
        <f>POWER(X140-X$182,2)</f>
        <v>1.9076795127701124E-4</v>
      </c>
      <c r="AD140">
        <f>POWER(AA140-AA$182,2)</f>
        <v>9818729393.0243759</v>
      </c>
    </row>
    <row r="141" spans="1:30" x14ac:dyDescent="0.25">
      <c r="A141">
        <v>120</v>
      </c>
      <c r="B141">
        <v>2039185</v>
      </c>
      <c r="C141">
        <v>1</v>
      </c>
      <c r="D141">
        <v>0.94299999999999995</v>
      </c>
      <c r="E141">
        <v>0.17612058120965901</v>
      </c>
      <c r="G141">
        <v>120</v>
      </c>
      <c r="H141">
        <v>2183080</v>
      </c>
      <c r="I141">
        <v>1</v>
      </c>
      <c r="J141">
        <v>0.94699999999999995</v>
      </c>
      <c r="K141">
        <v>0.160529983162879</v>
      </c>
      <c r="M141">
        <v>120</v>
      </c>
      <c r="N141">
        <v>3182395</v>
      </c>
      <c r="O141">
        <v>1</v>
      </c>
      <c r="P141">
        <v>0.94699999999999995</v>
      </c>
      <c r="Q141">
        <v>0.176460042774677</v>
      </c>
      <c r="S141" s="8">
        <f t="shared" si="9"/>
        <v>0.94566666666666654</v>
      </c>
      <c r="T141" s="9">
        <f t="shared" si="10"/>
        <v>3.5555555555555618E-6</v>
      </c>
      <c r="U141" s="10">
        <f t="shared" si="11"/>
        <v>1.8856180831641283E-3</v>
      </c>
      <c r="V141" s="8">
        <f t="shared" si="15"/>
        <v>0.17103686904907167</v>
      </c>
      <c r="W141" s="9">
        <f t="shared" si="16"/>
        <v>5.5216531205091431E-5</v>
      </c>
      <c r="X141" s="10">
        <f t="shared" si="12"/>
        <v>7.4307826778268402E-3</v>
      </c>
      <c r="Y141" s="9">
        <f t="shared" si="17"/>
        <v>2468220</v>
      </c>
      <c r="Z141" s="9">
        <f t="shared" si="13"/>
        <v>258473927150</v>
      </c>
      <c r="AA141" s="10">
        <f t="shared" si="14"/>
        <v>508403.31150573754</v>
      </c>
      <c r="AB141">
        <f>POWER(U141-U$182,2)</f>
        <v>8.5952642051988496E-6</v>
      </c>
      <c r="AC141">
        <f>POWER(X141-X$182,2)</f>
        <v>7.9927899842354786E-5</v>
      </c>
      <c r="AD141">
        <f>POWER(AA141-AA$182,2)</f>
        <v>12596719511.94339</v>
      </c>
    </row>
    <row r="142" spans="1:30" x14ac:dyDescent="0.25">
      <c r="A142">
        <v>121</v>
      </c>
      <c r="B142">
        <v>1999435</v>
      </c>
      <c r="C142">
        <v>1</v>
      </c>
      <c r="D142">
        <v>0.93799999999999994</v>
      </c>
      <c r="E142">
        <v>0.20840345352888101</v>
      </c>
      <c r="G142">
        <v>121</v>
      </c>
      <c r="H142">
        <v>2255425</v>
      </c>
      <c r="I142">
        <v>1</v>
      </c>
      <c r="J142">
        <v>0.94399999999999995</v>
      </c>
      <c r="K142">
        <v>0.19399276691675099</v>
      </c>
      <c r="M142">
        <v>121</v>
      </c>
      <c r="N142">
        <v>3847015</v>
      </c>
      <c r="O142">
        <v>1</v>
      </c>
      <c r="P142">
        <v>0.94299999999999995</v>
      </c>
      <c r="Q142">
        <v>0.19369183623790701</v>
      </c>
      <c r="S142" s="8">
        <f t="shared" si="9"/>
        <v>0.94166666666666654</v>
      </c>
      <c r="T142" s="9">
        <f t="shared" si="10"/>
        <v>6.8888888888888998E-6</v>
      </c>
      <c r="U142" s="10">
        <f t="shared" si="11"/>
        <v>2.6246692913372725E-3</v>
      </c>
      <c r="V142" s="8">
        <f t="shared" si="15"/>
        <v>0.19869601889451302</v>
      </c>
      <c r="W142" s="9">
        <f t="shared" si="16"/>
        <v>4.7132236802508688E-5</v>
      </c>
      <c r="X142" s="10">
        <f t="shared" si="12"/>
        <v>6.8652921862444203E-3</v>
      </c>
      <c r="Y142" s="9">
        <f t="shared" si="17"/>
        <v>2700625</v>
      </c>
      <c r="Z142" s="9">
        <f t="shared" si="13"/>
        <v>668026829400</v>
      </c>
      <c r="AA142" s="10">
        <f t="shared" si="14"/>
        <v>817329.08268334612</v>
      </c>
      <c r="AB142">
        <f>POWER(U142-U$182,2)</f>
        <v>4.8080073774416239E-6</v>
      </c>
      <c r="AC142">
        <f>POWER(X142-X$182,2)</f>
        <v>9.0358921306359752E-5</v>
      </c>
      <c r="AD142">
        <f>POWER(AA142-AA$182,2)</f>
        <v>177376486315.41006</v>
      </c>
    </row>
    <row r="143" spans="1:30" x14ac:dyDescent="0.25">
      <c r="A143">
        <v>122</v>
      </c>
      <c r="B143">
        <v>2003410</v>
      </c>
      <c r="C143">
        <v>1</v>
      </c>
      <c r="D143">
        <v>0.94299999999999995</v>
      </c>
      <c r="E143">
        <v>0.17377738612890201</v>
      </c>
      <c r="G143">
        <v>122</v>
      </c>
      <c r="H143">
        <v>2785690</v>
      </c>
      <c r="I143">
        <v>1</v>
      </c>
      <c r="J143">
        <v>0.93500000000000005</v>
      </c>
      <c r="K143">
        <v>0.208193433433771</v>
      </c>
      <c r="M143">
        <v>122</v>
      </c>
      <c r="N143">
        <v>4333555</v>
      </c>
      <c r="O143">
        <v>1</v>
      </c>
      <c r="P143">
        <v>0.95199999999999996</v>
      </c>
      <c r="Q143">
        <v>0.18416623461246401</v>
      </c>
      <c r="S143" s="8">
        <f t="shared" si="9"/>
        <v>0.94333333333333336</v>
      </c>
      <c r="T143" s="9">
        <f t="shared" si="10"/>
        <v>4.822222222222169E-5</v>
      </c>
      <c r="U143" s="10">
        <f t="shared" si="11"/>
        <v>6.9442222186665145E-3</v>
      </c>
      <c r="V143" s="8">
        <f t="shared" si="15"/>
        <v>0.1887123513917123</v>
      </c>
      <c r="W143" s="9">
        <f t="shared" si="16"/>
        <v>2.0774430756711169E-4</v>
      </c>
      <c r="X143" s="10">
        <f t="shared" si="12"/>
        <v>1.4413337835737831E-2</v>
      </c>
      <c r="Y143" s="9">
        <f t="shared" si="17"/>
        <v>3040885</v>
      </c>
      <c r="Z143" s="9">
        <f t="shared" si="13"/>
        <v>937491530850</v>
      </c>
      <c r="AA143" s="10">
        <f t="shared" si="14"/>
        <v>968241.46309172281</v>
      </c>
      <c r="AB143">
        <f>POWER(U143-U$182,2)</f>
        <v>4.5234315124653164E-6</v>
      </c>
      <c r="AC143">
        <f>POWER(X143-X$182,2)</f>
        <v>3.8325318207878821E-6</v>
      </c>
      <c r="AD143">
        <f>POWER(AA143-AA$182,2)</f>
        <v>327267814558.48169</v>
      </c>
    </row>
    <row r="144" spans="1:30" x14ac:dyDescent="0.25">
      <c r="A144">
        <v>123</v>
      </c>
      <c r="B144">
        <v>2237935</v>
      </c>
      <c r="C144">
        <v>1</v>
      </c>
      <c r="D144">
        <v>0.94599999999999995</v>
      </c>
      <c r="E144">
        <v>0.169501697897911</v>
      </c>
      <c r="G144">
        <v>123</v>
      </c>
      <c r="H144">
        <v>2465305</v>
      </c>
      <c r="I144">
        <v>1</v>
      </c>
      <c r="J144">
        <v>0.92500000000000004</v>
      </c>
      <c r="K144">
        <v>0.237295051097869</v>
      </c>
      <c r="M144">
        <v>123</v>
      </c>
      <c r="N144">
        <v>2916070</v>
      </c>
      <c r="O144">
        <v>1</v>
      </c>
      <c r="P144">
        <v>0.93799999999999994</v>
      </c>
      <c r="Q144">
        <v>0.20676141411066001</v>
      </c>
      <c r="S144" s="8">
        <f t="shared" si="9"/>
        <v>0.93633333333333335</v>
      </c>
      <c r="T144" s="9">
        <f t="shared" si="10"/>
        <v>7.4888888888888187E-5</v>
      </c>
      <c r="U144" s="10">
        <f t="shared" si="11"/>
        <v>8.6538366571647391E-3</v>
      </c>
      <c r="V144" s="8">
        <f t="shared" si="15"/>
        <v>0.20451938770214664</v>
      </c>
      <c r="W144" s="9">
        <f t="shared" si="16"/>
        <v>7.6850313089061142E-4</v>
      </c>
      <c r="X144" s="10">
        <f t="shared" si="12"/>
        <v>2.7721889020963404E-2</v>
      </c>
      <c r="Y144" s="9">
        <f t="shared" si="17"/>
        <v>2539770</v>
      </c>
      <c r="Z144" s="9">
        <f t="shared" si="13"/>
        <v>79417031150</v>
      </c>
      <c r="AA144" s="10">
        <f t="shared" si="14"/>
        <v>281810.27509656211</v>
      </c>
      <c r="AB144">
        <f>POWER(U144-U$182,2)</f>
        <v>1.4718352222420189E-5</v>
      </c>
      <c r="AC144">
        <f>POWER(X144-X$182,2)</f>
        <v>1.2884215584022207E-4</v>
      </c>
      <c r="AD144">
        <f>POWER(AA144-AA$182,2)</f>
        <v>13077735745.030901</v>
      </c>
    </row>
    <row r="145" spans="1:30" x14ac:dyDescent="0.25">
      <c r="A145">
        <v>124</v>
      </c>
      <c r="B145">
        <v>2380240</v>
      </c>
      <c r="C145">
        <v>1</v>
      </c>
      <c r="D145">
        <v>0.94399999999999995</v>
      </c>
      <c r="E145">
        <v>0.18810045106709</v>
      </c>
      <c r="G145">
        <v>124</v>
      </c>
      <c r="H145">
        <v>3179215</v>
      </c>
      <c r="I145">
        <v>1</v>
      </c>
      <c r="J145">
        <v>0.93</v>
      </c>
      <c r="K145">
        <v>0.21806054741144101</v>
      </c>
      <c r="M145">
        <v>124</v>
      </c>
      <c r="N145">
        <v>2608405</v>
      </c>
      <c r="O145">
        <v>1</v>
      </c>
      <c r="P145">
        <v>0.93300000000000005</v>
      </c>
      <c r="Q145">
        <v>0.234087245207279</v>
      </c>
      <c r="S145" s="8">
        <f t="shared" si="9"/>
        <v>0.93566666666666676</v>
      </c>
      <c r="T145" s="9">
        <f t="shared" si="10"/>
        <v>3.6222222222221669E-5</v>
      </c>
      <c r="U145" s="10">
        <f t="shared" si="11"/>
        <v>6.0184900284225504E-3</v>
      </c>
      <c r="V145" s="8">
        <f t="shared" si="15"/>
        <v>0.21341608122860334</v>
      </c>
      <c r="W145" s="9">
        <f t="shared" si="16"/>
        <v>3.6324973894378155E-4</v>
      </c>
      <c r="X145" s="10">
        <f t="shared" si="12"/>
        <v>1.9059111703953611E-2</v>
      </c>
      <c r="Y145" s="9">
        <f t="shared" si="17"/>
        <v>2722620</v>
      </c>
      <c r="Z145" s="9">
        <f t="shared" si="13"/>
        <v>112916041550</v>
      </c>
      <c r="AA145" s="10">
        <f t="shared" si="14"/>
        <v>336029.82241164253</v>
      </c>
      <c r="AB145">
        <f>POWER(U145-U$182,2)</f>
        <v>1.4426504417599502E-6</v>
      </c>
      <c r="AC145">
        <f>POWER(X145-X$182,2)</f>
        <v>7.2258200311792591E-6</v>
      </c>
      <c r="AD145">
        <f>POWER(AA145-AA$182,2)</f>
        <v>3616624856.9502878</v>
      </c>
    </row>
    <row r="146" spans="1:30" x14ac:dyDescent="0.25">
      <c r="A146">
        <v>125</v>
      </c>
      <c r="B146">
        <v>1954120</v>
      </c>
      <c r="C146">
        <v>1</v>
      </c>
      <c r="D146">
        <v>0.94399999999999995</v>
      </c>
      <c r="E146">
        <v>0.17930749964713999</v>
      </c>
      <c r="G146">
        <v>125</v>
      </c>
      <c r="H146">
        <v>2815105</v>
      </c>
      <c r="I146">
        <v>1</v>
      </c>
      <c r="J146">
        <v>0.94899999999999995</v>
      </c>
      <c r="K146">
        <v>0.18069319735467401</v>
      </c>
      <c r="M146">
        <v>125</v>
      </c>
      <c r="N146">
        <v>2134585</v>
      </c>
      <c r="O146">
        <v>1</v>
      </c>
      <c r="P146">
        <v>0.94599999999999995</v>
      </c>
      <c r="Q146">
        <v>0.17843135270476301</v>
      </c>
      <c r="S146" s="8">
        <f t="shared" si="9"/>
        <v>0.94633333333333314</v>
      </c>
      <c r="T146" s="9">
        <f t="shared" si="10"/>
        <v>4.2222222222222296E-6</v>
      </c>
      <c r="U146" s="10">
        <f t="shared" si="11"/>
        <v>2.0548046676563273E-3</v>
      </c>
      <c r="V146" s="8">
        <f t="shared" si="15"/>
        <v>0.17947734990219236</v>
      </c>
      <c r="W146" s="9">
        <f t="shared" si="16"/>
        <v>8.6708142462584224E-7</v>
      </c>
      <c r="X146" s="10">
        <f t="shared" si="12"/>
        <v>9.31172070363927E-4</v>
      </c>
      <c r="Y146" s="9">
        <f t="shared" si="17"/>
        <v>2301270</v>
      </c>
      <c r="Z146" s="9">
        <f t="shared" si="13"/>
        <v>137441139650</v>
      </c>
      <c r="AA146" s="10">
        <f t="shared" si="14"/>
        <v>370730.54857942311</v>
      </c>
      <c r="AB146">
        <f>POWER(U146-U$182,2)</f>
        <v>7.6318566420951876E-6</v>
      </c>
      <c r="AC146">
        <f>POWER(X146-X$182,2)</f>
        <v>2.3838900160669813E-4</v>
      </c>
      <c r="AD146">
        <f>POWER(AA146-AA$182,2)</f>
        <v>647074278.13889754</v>
      </c>
    </row>
    <row r="147" spans="1:30" x14ac:dyDescent="0.25">
      <c r="A147">
        <v>126</v>
      </c>
      <c r="B147">
        <v>1954120</v>
      </c>
      <c r="C147">
        <v>1</v>
      </c>
      <c r="D147">
        <v>0.94599999999999995</v>
      </c>
      <c r="E147">
        <v>0.19058824455737999</v>
      </c>
      <c r="G147">
        <v>126</v>
      </c>
      <c r="H147">
        <v>3563200</v>
      </c>
      <c r="I147">
        <v>1</v>
      </c>
      <c r="J147">
        <v>0.94899999999999995</v>
      </c>
      <c r="K147">
        <v>0.18731244343519199</v>
      </c>
      <c r="M147">
        <v>126</v>
      </c>
      <c r="N147">
        <v>2608405</v>
      </c>
      <c r="O147">
        <v>1</v>
      </c>
      <c r="P147">
        <v>0.94299999999999995</v>
      </c>
      <c r="Q147">
        <v>0.18844981646537701</v>
      </c>
      <c r="S147" s="8">
        <f t="shared" si="9"/>
        <v>0.94600000000000006</v>
      </c>
      <c r="T147" s="9">
        <f t="shared" si="10"/>
        <v>6.0000000000000103E-6</v>
      </c>
      <c r="U147" s="10">
        <f t="shared" si="11"/>
        <v>2.44948974278318E-3</v>
      </c>
      <c r="V147" s="8">
        <f t="shared" si="15"/>
        <v>0.188783501485983</v>
      </c>
      <c r="W147" s="9">
        <f t="shared" si="16"/>
        <v>1.844151678509775E-6</v>
      </c>
      <c r="X147" s="10">
        <f t="shared" si="12"/>
        <v>1.3579954633612644E-3</v>
      </c>
      <c r="Y147" s="9">
        <f t="shared" si="17"/>
        <v>2708575</v>
      </c>
      <c r="Z147" s="9">
        <f t="shared" si="13"/>
        <v>436540088850</v>
      </c>
      <c r="AA147" s="10">
        <f t="shared" si="14"/>
        <v>660711.80468491709</v>
      </c>
      <c r="AB147">
        <f>POWER(U147-U$182,2)</f>
        <v>5.6069335628856094E-6</v>
      </c>
      <c r="AC147">
        <f>POWER(X147-X$182,2)</f>
        <v>2.2539100055835737E-4</v>
      </c>
      <c r="AD147">
        <f>POWER(AA147-AA$182,2)</f>
        <v>69983317028.963715</v>
      </c>
    </row>
    <row r="148" spans="1:30" x14ac:dyDescent="0.25">
      <c r="A148">
        <v>127</v>
      </c>
      <c r="B148">
        <v>1954120</v>
      </c>
      <c r="C148">
        <v>1</v>
      </c>
      <c r="D148">
        <v>0.94699999999999995</v>
      </c>
      <c r="E148">
        <v>0.17391521993279399</v>
      </c>
      <c r="G148">
        <v>127</v>
      </c>
      <c r="H148">
        <v>1859515</v>
      </c>
      <c r="I148">
        <v>1</v>
      </c>
      <c r="J148">
        <v>0.94799999999999995</v>
      </c>
      <c r="K148">
        <v>0.175681660830974</v>
      </c>
      <c r="M148">
        <v>127</v>
      </c>
      <c r="N148">
        <v>2827030</v>
      </c>
      <c r="O148">
        <v>1</v>
      </c>
      <c r="P148">
        <v>0.93400000000000005</v>
      </c>
      <c r="Q148">
        <v>0.189172490417957</v>
      </c>
      <c r="S148" s="8">
        <f t="shared" si="9"/>
        <v>0.94300000000000006</v>
      </c>
      <c r="T148" s="9">
        <f t="shared" si="10"/>
        <v>4.0666666666666072E-5</v>
      </c>
      <c r="U148" s="10">
        <f t="shared" si="11"/>
        <v>6.3770421565696169E-3</v>
      </c>
      <c r="V148" s="8">
        <f t="shared" si="15"/>
        <v>0.17958979039390832</v>
      </c>
      <c r="W148" s="9">
        <f t="shared" si="16"/>
        <v>4.6434122116578354E-5</v>
      </c>
      <c r="X148" s="10">
        <f t="shared" si="12"/>
        <v>6.8142587356643828E-3</v>
      </c>
      <c r="Y148" s="9">
        <f t="shared" si="17"/>
        <v>2213555</v>
      </c>
      <c r="Z148" s="9">
        <f t="shared" si="13"/>
        <v>189667472150</v>
      </c>
      <c r="AA148" s="10">
        <f t="shared" si="14"/>
        <v>435508.29171210964</v>
      </c>
      <c r="AB148">
        <f>POWER(U148-U$182,2)</f>
        <v>2.4325267484523211E-6</v>
      </c>
      <c r="AC148">
        <f>POWER(X148-X$182,2)</f>
        <v>9.1331746222980743E-5</v>
      </c>
      <c r="AD148">
        <f>POWER(AA148-AA$182,2)</f>
        <v>1547642555.5679893</v>
      </c>
    </row>
    <row r="149" spans="1:30" x14ac:dyDescent="0.25">
      <c r="A149">
        <v>128</v>
      </c>
      <c r="B149">
        <v>1971610</v>
      </c>
      <c r="C149">
        <v>1</v>
      </c>
      <c r="D149">
        <v>0.94499999999999995</v>
      </c>
      <c r="E149">
        <v>0.19493260282277999</v>
      </c>
      <c r="G149">
        <v>128</v>
      </c>
      <c r="H149">
        <v>3920155</v>
      </c>
      <c r="I149">
        <v>1</v>
      </c>
      <c r="J149">
        <v>0.94299999999999995</v>
      </c>
      <c r="K149">
        <v>0.192899539381265</v>
      </c>
      <c r="M149">
        <v>128</v>
      </c>
      <c r="N149">
        <v>2827030</v>
      </c>
      <c r="O149">
        <v>1</v>
      </c>
      <c r="P149">
        <v>0.94099999999999995</v>
      </c>
      <c r="Q149">
        <v>0.19314624062180499</v>
      </c>
      <c r="S149" s="8">
        <f t="shared" si="9"/>
        <v>0.94299999999999995</v>
      </c>
      <c r="T149" s="9">
        <f t="shared" si="10"/>
        <v>2.6666666666666715E-6</v>
      </c>
      <c r="U149" s="10">
        <f t="shared" si="11"/>
        <v>1.6329931618554536E-3</v>
      </c>
      <c r="V149" s="8">
        <f t="shared" si="15"/>
        <v>0.19365946094195</v>
      </c>
      <c r="W149" s="9">
        <f t="shared" si="16"/>
        <v>8.205887080423339E-7</v>
      </c>
      <c r="X149" s="10">
        <f t="shared" si="12"/>
        <v>9.058635151292572E-4</v>
      </c>
      <c r="Y149" s="9">
        <f t="shared" si="17"/>
        <v>2906265</v>
      </c>
      <c r="Z149" s="9">
        <f t="shared" si="13"/>
        <v>635943695450</v>
      </c>
      <c r="AA149" s="10">
        <f t="shared" si="14"/>
        <v>797460.77988199517</v>
      </c>
      <c r="AB149">
        <f>POWER(U149-U$182,2)</f>
        <v>1.0140358928302645E-5</v>
      </c>
      <c r="AC149">
        <f>POWER(X149-X$182,2)</f>
        <v>2.391711627777965E-4</v>
      </c>
      <c r="AD149">
        <f>POWER(AA149-AA$182,2)</f>
        <v>161035732012.62897</v>
      </c>
    </row>
    <row r="150" spans="1:30" x14ac:dyDescent="0.25">
      <c r="A150">
        <v>129</v>
      </c>
      <c r="B150">
        <v>2117890</v>
      </c>
      <c r="C150">
        <v>1</v>
      </c>
      <c r="D150">
        <v>0.94699999999999995</v>
      </c>
      <c r="E150">
        <v>0.19012371805310199</v>
      </c>
      <c r="G150">
        <v>129</v>
      </c>
      <c r="H150">
        <v>3420100</v>
      </c>
      <c r="I150">
        <v>1</v>
      </c>
      <c r="J150">
        <v>0.91700000000000004</v>
      </c>
      <c r="K150">
        <v>0.24800810849666499</v>
      </c>
      <c r="M150">
        <v>129</v>
      </c>
      <c r="N150">
        <v>2827030</v>
      </c>
      <c r="O150">
        <v>1</v>
      </c>
      <c r="P150">
        <v>0.94299999999999995</v>
      </c>
      <c r="Q150">
        <v>0.17030061310529701</v>
      </c>
      <c r="S150" s="8">
        <f t="shared" ref="S150:S178" si="18">AVERAGE(D150,J150,P150)</f>
        <v>0.93566666666666665</v>
      </c>
      <c r="T150" s="9">
        <f t="shared" ref="T150:T177" si="19">AVERAGE(POWER((J150-S150),2),POWER((D150-S150),2),POWER((P150-S150),2))</f>
        <v>1.7688888888888781E-4</v>
      </c>
      <c r="U150" s="10">
        <f t="shared" ref="U150:U178" si="20">SQRT(T150)</f>
        <v>1.3299958228839961E-2</v>
      </c>
      <c r="V150" s="8">
        <f t="shared" si="15"/>
        <v>0.20281081321835467</v>
      </c>
      <c r="W150" s="9">
        <f t="shared" si="16"/>
        <v>1.0868903318660018E-3</v>
      </c>
      <c r="X150" s="10">
        <f t="shared" ref="X150:X178" si="21">SQRT(W150)</f>
        <v>3.2968019835379891E-2</v>
      </c>
      <c r="Y150" s="9">
        <f t="shared" si="17"/>
        <v>2788340</v>
      </c>
      <c r="Z150" s="9">
        <f t="shared" ref="Z150:Z178" si="22">AVERAGE(POWER((H150-Y150),2),POWER((B150-Y150),2),POWER((N150-Y150),2))</f>
        <v>283373605400</v>
      </c>
      <c r="AA150" s="10">
        <f t="shared" ref="AA150:AA178" si="23">SQRT(Z150)</f>
        <v>532328.47509784787</v>
      </c>
      <c r="AB150">
        <f>POWER(U150-U$182,2)</f>
        <v>7.1954028472406354E-5</v>
      </c>
      <c r="AC150">
        <f>POWER(X150-X$182,2)</f>
        <v>2.7546029871076364E-4</v>
      </c>
      <c r="AD150">
        <f>POWER(AA150-AA$182,2)</f>
        <v>18539619613.625061</v>
      </c>
    </row>
    <row r="151" spans="1:30" x14ac:dyDescent="0.25">
      <c r="A151">
        <v>130</v>
      </c>
      <c r="B151">
        <v>2590915</v>
      </c>
      <c r="C151">
        <v>1</v>
      </c>
      <c r="D151">
        <v>0.95099999999999996</v>
      </c>
      <c r="E151">
        <v>0.167344884932041</v>
      </c>
      <c r="G151">
        <v>130</v>
      </c>
      <c r="H151">
        <v>4778755</v>
      </c>
      <c r="I151">
        <v>1</v>
      </c>
      <c r="J151">
        <v>0.93500000000000005</v>
      </c>
      <c r="K151">
        <v>0.22556439866125499</v>
      </c>
      <c r="M151">
        <v>130</v>
      </c>
      <c r="N151">
        <v>2494720</v>
      </c>
      <c r="O151">
        <v>1</v>
      </c>
      <c r="P151">
        <v>0.94399999999999995</v>
      </c>
      <c r="Q151">
        <v>0.17553397107124299</v>
      </c>
      <c r="S151" s="8">
        <f t="shared" si="18"/>
        <v>0.94333333333333336</v>
      </c>
      <c r="T151" s="9">
        <f t="shared" si="19"/>
        <v>4.2888888888888351E-5</v>
      </c>
      <c r="U151" s="10">
        <f t="shared" si="20"/>
        <v>6.5489609014627928E-3</v>
      </c>
      <c r="V151" s="8">
        <f t="shared" ref="V151:V178" si="24">AVERAGE(E151,K151,Q151)</f>
        <v>0.18948108488817969</v>
      </c>
      <c r="W151" s="9">
        <f t="shared" ref="W151:W178" si="25">AVERAGE(POWER((K151-V151),2),POWER((E151-V151),2),POWER((Q151-V151),2))</f>
        <v>6.6217962172231571E-4</v>
      </c>
      <c r="X151" s="10">
        <f t="shared" si="21"/>
        <v>2.5732851022036322E-2</v>
      </c>
      <c r="Y151" s="9">
        <f t="shared" ref="Y151:Y178" si="26">AVERAGE(B151,H151,N151)</f>
        <v>3288130</v>
      </c>
      <c r="Z151" s="9">
        <f t="shared" si="22"/>
        <v>1112523691650</v>
      </c>
      <c r="AA151" s="10">
        <f t="shared" si="23"/>
        <v>1054762.3863458538</v>
      </c>
      <c r="AB151">
        <f>POWER(U151-U$182,2)</f>
        <v>2.9983509973604332E-6</v>
      </c>
      <c r="AC151">
        <f>POWER(X151-X$182,2)</f>
        <v>8.7643820956864746E-5</v>
      </c>
      <c r="AD151">
        <f>POWER(AA151-AA$182,2)</f>
        <v>433746297930.03961</v>
      </c>
    </row>
    <row r="152" spans="1:30" x14ac:dyDescent="0.25">
      <c r="A152">
        <v>131</v>
      </c>
      <c r="B152">
        <v>2117890</v>
      </c>
      <c r="C152">
        <v>1</v>
      </c>
      <c r="D152">
        <v>0.94499999999999995</v>
      </c>
      <c r="E152">
        <v>0.17180895742773999</v>
      </c>
      <c r="G152">
        <v>131</v>
      </c>
      <c r="H152">
        <v>4104595</v>
      </c>
      <c r="I152">
        <v>1</v>
      </c>
      <c r="J152">
        <v>0.94099999999999995</v>
      </c>
      <c r="K152">
        <v>0.19120453940704399</v>
      </c>
      <c r="M152">
        <v>131</v>
      </c>
      <c r="N152">
        <v>2959000</v>
      </c>
      <c r="O152">
        <v>1</v>
      </c>
      <c r="P152">
        <v>0.93400000000000005</v>
      </c>
      <c r="Q152">
        <v>0.191726227521896</v>
      </c>
      <c r="S152" s="8">
        <f t="shared" si="18"/>
        <v>0.94</v>
      </c>
      <c r="T152" s="9">
        <f t="shared" si="19"/>
        <v>2.066666666666626E-5</v>
      </c>
      <c r="U152" s="10">
        <f t="shared" si="20"/>
        <v>4.5460605656619073E-3</v>
      </c>
      <c r="V152" s="8">
        <f t="shared" si="24"/>
        <v>0.18491324145222668</v>
      </c>
      <c r="W152" s="9">
        <f t="shared" si="25"/>
        <v>8.5906489645404531E-5</v>
      </c>
      <c r="X152" s="10">
        <f t="shared" si="21"/>
        <v>9.268575383811933E-3</v>
      </c>
      <c r="Y152" s="9">
        <f t="shared" si="26"/>
        <v>3060495</v>
      </c>
      <c r="Z152" s="9">
        <f t="shared" si="22"/>
        <v>662983410350</v>
      </c>
      <c r="AA152" s="10">
        <f t="shared" si="23"/>
        <v>814237.93227164261</v>
      </c>
      <c r="AB152">
        <f>POWER(U152-U$182,2)</f>
        <v>7.3617591918035011E-8</v>
      </c>
      <c r="AC152">
        <f>POWER(X152-X$182,2)</f>
        <v>5.0444764384296819E-5</v>
      </c>
      <c r="AD152">
        <f>POWER(AA152-AA$182,2)</f>
        <v>174782298274.93472</v>
      </c>
    </row>
    <row r="153" spans="1:30" x14ac:dyDescent="0.25">
      <c r="A153">
        <v>132</v>
      </c>
      <c r="B153">
        <v>2020105</v>
      </c>
      <c r="C153">
        <v>1</v>
      </c>
      <c r="D153">
        <v>0.94599999999999995</v>
      </c>
      <c r="E153">
        <v>0.19248134562373101</v>
      </c>
      <c r="G153">
        <v>132</v>
      </c>
      <c r="H153">
        <v>4895620</v>
      </c>
      <c r="I153">
        <v>1</v>
      </c>
      <c r="J153">
        <v>0.94499999999999995</v>
      </c>
      <c r="K153">
        <v>0.20645891904830899</v>
      </c>
      <c r="M153">
        <v>132</v>
      </c>
      <c r="N153">
        <v>2459740</v>
      </c>
      <c r="O153">
        <v>1</v>
      </c>
      <c r="P153">
        <v>0.93799999999999994</v>
      </c>
      <c r="Q153">
        <v>0.19916599255800199</v>
      </c>
      <c r="S153" s="8">
        <f t="shared" si="18"/>
        <v>0.94299999999999995</v>
      </c>
      <c r="T153" s="9">
        <f t="shared" si="19"/>
        <v>1.2666666666666691E-5</v>
      </c>
      <c r="U153" s="10">
        <f t="shared" si="20"/>
        <v>3.5590260840104404E-3</v>
      </c>
      <c r="V153" s="8">
        <f t="shared" si="24"/>
        <v>0.19936875241001398</v>
      </c>
      <c r="W153" s="9">
        <f t="shared" si="25"/>
        <v>3.2582648918705386E-5</v>
      </c>
      <c r="X153" s="10">
        <f t="shared" si="21"/>
        <v>5.7081213125428042E-3</v>
      </c>
      <c r="Y153" s="9">
        <f t="shared" si="26"/>
        <v>3125155</v>
      </c>
      <c r="Z153" s="9">
        <f t="shared" si="22"/>
        <v>1599486313650</v>
      </c>
      <c r="AA153" s="10">
        <f t="shared" si="23"/>
        <v>1264707.9954084263</v>
      </c>
      <c r="AB153">
        <f>POWER(U153-U$182,2)</f>
        <v>1.5834701447309963E-6</v>
      </c>
      <c r="AC153">
        <f>POWER(X153-X$182,2)</f>
        <v>1.1369747576469516E-4</v>
      </c>
      <c r="AD153">
        <f>POWER(AA153-AA$182,2)</f>
        <v>754361370460.19202</v>
      </c>
    </row>
    <row r="154" spans="1:30" x14ac:dyDescent="0.25">
      <c r="A154">
        <v>133</v>
      </c>
      <c r="B154">
        <v>2598865</v>
      </c>
      <c r="C154">
        <v>1</v>
      </c>
      <c r="D154">
        <v>0.94199999999999995</v>
      </c>
      <c r="E154">
        <v>0.17965370804071401</v>
      </c>
      <c r="G154">
        <v>133</v>
      </c>
      <c r="H154">
        <v>2992390</v>
      </c>
      <c r="I154">
        <v>1</v>
      </c>
      <c r="J154">
        <v>0.94</v>
      </c>
      <c r="K154">
        <v>0.196930225253105</v>
      </c>
      <c r="M154">
        <v>133</v>
      </c>
      <c r="N154">
        <v>3502780</v>
      </c>
      <c r="O154">
        <v>1</v>
      </c>
      <c r="P154">
        <v>0.94</v>
      </c>
      <c r="Q154">
        <v>0.20082560926675699</v>
      </c>
      <c r="S154" s="8">
        <f t="shared" si="18"/>
        <v>0.94066666666666665</v>
      </c>
      <c r="T154" s="9">
        <f t="shared" si="19"/>
        <v>8.8888888888889046E-7</v>
      </c>
      <c r="U154" s="10">
        <f t="shared" si="20"/>
        <v>9.4280904158206415E-4</v>
      </c>
      <c r="V154" s="8">
        <f t="shared" si="24"/>
        <v>0.192469847520192</v>
      </c>
      <c r="W154" s="9">
        <f t="shared" si="25"/>
        <v>8.4655718347686438E-5</v>
      </c>
      <c r="X154" s="10">
        <f t="shared" si="21"/>
        <v>9.2008542183694246E-3</v>
      </c>
      <c r="Y154" s="9">
        <f t="shared" si="26"/>
        <v>3031345</v>
      </c>
      <c r="Z154" s="9">
        <f t="shared" si="22"/>
        <v>136935800550</v>
      </c>
      <c r="AA154" s="10">
        <f t="shared" si="23"/>
        <v>370048.37595914403</v>
      </c>
      <c r="AB154">
        <f>POWER(U154-U$182,2)</f>
        <v>1.5012348043278896E-5</v>
      </c>
      <c r="AC154">
        <f>POWER(X154-X$182,2)</f>
        <v>5.1411322622063477E-5</v>
      </c>
      <c r="AD154">
        <f>POWER(AA154-AA$182,2)</f>
        <v>682245380.78395486</v>
      </c>
    </row>
    <row r="155" spans="1:30" x14ac:dyDescent="0.25">
      <c r="A155">
        <v>134</v>
      </c>
      <c r="B155">
        <v>3253150</v>
      </c>
      <c r="C155">
        <v>1</v>
      </c>
      <c r="D155">
        <v>0.93799999999999994</v>
      </c>
      <c r="E155">
        <v>0.207606549873948</v>
      </c>
      <c r="G155">
        <v>134</v>
      </c>
      <c r="H155">
        <v>2992390</v>
      </c>
      <c r="I155">
        <v>1</v>
      </c>
      <c r="J155">
        <v>0.94599999999999995</v>
      </c>
      <c r="K155">
        <v>0.17464779916405601</v>
      </c>
      <c r="M155">
        <v>134</v>
      </c>
      <c r="N155">
        <v>2191030</v>
      </c>
      <c r="O155">
        <v>1</v>
      </c>
      <c r="P155">
        <v>0.93400000000000005</v>
      </c>
      <c r="Q155">
        <v>0.207562148928642</v>
      </c>
      <c r="S155" s="8">
        <f t="shared" si="18"/>
        <v>0.93933333333333335</v>
      </c>
      <c r="T155" s="9">
        <f t="shared" si="19"/>
        <v>2.488888888888854E-5</v>
      </c>
      <c r="U155" s="10">
        <f t="shared" si="20"/>
        <v>4.9888765156985539E-3</v>
      </c>
      <c r="V155" s="8">
        <f t="shared" si="24"/>
        <v>0.19660549932221535</v>
      </c>
      <c r="W155" s="9">
        <f t="shared" si="25"/>
        <v>2.4107062669180568E-4</v>
      </c>
      <c r="X155" s="10">
        <f t="shared" si="21"/>
        <v>1.5526449262204339E-2</v>
      </c>
      <c r="Y155" s="9">
        <f t="shared" si="26"/>
        <v>2812190</v>
      </c>
      <c r="Z155" s="9">
        <f t="shared" si="22"/>
        <v>204252502400</v>
      </c>
      <c r="AA155" s="10">
        <f t="shared" si="23"/>
        <v>451943.03003807901</v>
      </c>
      <c r="AB155">
        <f>POWER(U155-U$182,2)</f>
        <v>2.9408933391105745E-8</v>
      </c>
      <c r="AC155">
        <f>POWER(X155-X$182,2)</f>
        <v>7.1330506536763344E-7</v>
      </c>
      <c r="AD155">
        <f>POWER(AA155-AA$182,2)</f>
        <v>3110831296.6637602</v>
      </c>
    </row>
    <row r="156" spans="1:30" x14ac:dyDescent="0.25">
      <c r="A156">
        <v>135</v>
      </c>
      <c r="B156">
        <v>2699830</v>
      </c>
      <c r="C156">
        <v>1</v>
      </c>
      <c r="D156">
        <v>0.93899999999999995</v>
      </c>
      <c r="E156">
        <v>0.18850575058907201</v>
      </c>
      <c r="G156">
        <v>135</v>
      </c>
      <c r="H156">
        <v>5628610</v>
      </c>
      <c r="I156">
        <v>1</v>
      </c>
      <c r="J156">
        <v>0.95299999999999996</v>
      </c>
      <c r="K156">
        <v>0.171836326606571</v>
      </c>
      <c r="M156">
        <v>135</v>
      </c>
      <c r="N156">
        <v>2673595</v>
      </c>
      <c r="O156">
        <v>1</v>
      </c>
      <c r="P156">
        <v>0.93899999999999995</v>
      </c>
      <c r="Q156">
        <v>0.173558303266763</v>
      </c>
      <c r="S156" s="8">
        <f t="shared" si="18"/>
        <v>0.94366666666666665</v>
      </c>
      <c r="T156" s="9">
        <f t="shared" si="19"/>
        <v>4.3555555555555632E-5</v>
      </c>
      <c r="U156" s="10">
        <f t="shared" si="20"/>
        <v>6.5996632910744497E-3</v>
      </c>
      <c r="V156" s="8">
        <f t="shared" si="24"/>
        <v>0.17796679348746869</v>
      </c>
      <c r="W156" s="9">
        <f t="shared" si="25"/>
        <v>5.6029008997758778E-5</v>
      </c>
      <c r="X156" s="10">
        <f t="shared" si="21"/>
        <v>7.4852527677934013E-3</v>
      </c>
      <c r="Y156" s="9">
        <f t="shared" si="26"/>
        <v>3667345</v>
      </c>
      <c r="Z156" s="9">
        <f t="shared" si="22"/>
        <v>1923394912650</v>
      </c>
      <c r="AA156" s="10">
        <f t="shared" si="23"/>
        <v>1386865.1385949536</v>
      </c>
      <c r="AB156">
        <f>POWER(U156-U$182,2)</f>
        <v>3.1765116814653221E-6</v>
      </c>
      <c r="AC156">
        <f>POWER(X156-X$182,2)</f>
        <v>7.8956915426506226E-5</v>
      </c>
      <c r="AD156">
        <f>POWER(AA156-AA$182,2)</f>
        <v>981480417585.06921</v>
      </c>
    </row>
    <row r="157" spans="1:30" x14ac:dyDescent="0.25">
      <c r="A157">
        <v>136</v>
      </c>
      <c r="B157">
        <v>3269050</v>
      </c>
      <c r="C157">
        <v>1</v>
      </c>
      <c r="D157">
        <v>0.94499999999999995</v>
      </c>
      <c r="E157">
        <v>0.193175550878047</v>
      </c>
      <c r="G157">
        <v>136</v>
      </c>
      <c r="H157">
        <v>5628610</v>
      </c>
      <c r="I157">
        <v>1</v>
      </c>
      <c r="J157">
        <v>0.95</v>
      </c>
      <c r="K157">
        <v>0.176753415048122</v>
      </c>
      <c r="M157">
        <v>136</v>
      </c>
      <c r="N157">
        <v>2161615</v>
      </c>
      <c r="O157">
        <v>1</v>
      </c>
      <c r="P157">
        <v>0.94099999999999995</v>
      </c>
      <c r="Q157">
        <v>0.177688129127025</v>
      </c>
      <c r="S157" s="8">
        <f t="shared" si="18"/>
        <v>0.94533333333333325</v>
      </c>
      <c r="T157" s="9">
        <f t="shared" si="19"/>
        <v>1.3555555555555581E-5</v>
      </c>
      <c r="U157" s="10">
        <f t="shared" si="20"/>
        <v>3.6817870057290905E-3</v>
      </c>
      <c r="V157" s="8">
        <f t="shared" si="24"/>
        <v>0.182539031684398</v>
      </c>
      <c r="W157" s="9">
        <f t="shared" si="25"/>
        <v>5.6713385346648339E-5</v>
      </c>
      <c r="X157" s="10">
        <f t="shared" si="21"/>
        <v>7.5308289946491511E-3</v>
      </c>
      <c r="Y157" s="9">
        <f t="shared" si="26"/>
        <v>3686425</v>
      </c>
      <c r="Z157" s="9">
        <f t="shared" si="22"/>
        <v>2090443333650</v>
      </c>
      <c r="AA157" s="10">
        <f t="shared" si="23"/>
        <v>1445836.5514988201</v>
      </c>
      <c r="AB157">
        <f>POWER(U157-U$182,2)</f>
        <v>1.2895854968348175E-6</v>
      </c>
      <c r="AC157">
        <f>POWER(X157-X$182,2)</f>
        <v>7.814903284478127E-5</v>
      </c>
      <c r="AD157">
        <f>POWER(AA157-AA$182,2)</f>
        <v>1101803641191.6392</v>
      </c>
    </row>
    <row r="158" spans="1:30" x14ac:dyDescent="0.25">
      <c r="A158">
        <v>137</v>
      </c>
      <c r="B158">
        <v>2852470</v>
      </c>
      <c r="C158">
        <v>1</v>
      </c>
      <c r="D158">
        <v>0.93500000000000005</v>
      </c>
      <c r="E158">
        <v>0.20555916512012401</v>
      </c>
      <c r="G158">
        <v>137</v>
      </c>
      <c r="H158">
        <v>5628610</v>
      </c>
      <c r="I158">
        <v>1</v>
      </c>
      <c r="J158">
        <v>0.93400000000000005</v>
      </c>
      <c r="K158">
        <v>0.20725964668393099</v>
      </c>
      <c r="M158">
        <v>137</v>
      </c>
      <c r="N158">
        <v>2673595</v>
      </c>
      <c r="O158">
        <v>1</v>
      </c>
      <c r="P158">
        <v>0.95199999999999996</v>
      </c>
      <c r="Q158">
        <v>0.15466752749681401</v>
      </c>
      <c r="S158" s="8">
        <f t="shared" si="18"/>
        <v>0.94033333333333335</v>
      </c>
      <c r="T158" s="9">
        <f t="shared" si="19"/>
        <v>6.8222222222221485E-5</v>
      </c>
      <c r="U158" s="10">
        <f t="shared" si="20"/>
        <v>8.259674462242534E-3</v>
      </c>
      <c r="V158" s="8">
        <f t="shared" si="24"/>
        <v>0.18916211310028966</v>
      </c>
      <c r="W158" s="9">
        <f t="shared" si="25"/>
        <v>5.9542015756922984E-4</v>
      </c>
      <c r="X158" s="10">
        <f t="shared" si="21"/>
        <v>2.4401232705935777E-2</v>
      </c>
      <c r="Y158" s="9">
        <f t="shared" si="26"/>
        <v>3718225</v>
      </c>
      <c r="Z158" s="9">
        <f t="shared" si="22"/>
        <v>1830118135050</v>
      </c>
      <c r="AA158" s="10">
        <f t="shared" si="23"/>
        <v>1352818.5891131153</v>
      </c>
      <c r="AB158">
        <f>POWER(U158-U$182,2)</f>
        <v>1.1849348580991892E-5</v>
      </c>
      <c r="AC158">
        <f>POWER(X158-X$182,2)</f>
        <v>6.4484265384631996E-5</v>
      </c>
      <c r="AD158">
        <f>POWER(AA158-AA$182,2)</f>
        <v>915179960659.24805</v>
      </c>
    </row>
    <row r="159" spans="1:30" x14ac:dyDescent="0.25">
      <c r="A159">
        <v>138</v>
      </c>
      <c r="B159">
        <v>2268145</v>
      </c>
      <c r="C159">
        <v>1</v>
      </c>
      <c r="D159">
        <v>0.93500000000000005</v>
      </c>
      <c r="E159">
        <v>0.21369959223270399</v>
      </c>
      <c r="G159">
        <v>138</v>
      </c>
      <c r="H159">
        <v>4860640</v>
      </c>
      <c r="I159">
        <v>1</v>
      </c>
      <c r="J159">
        <v>0.94099999999999995</v>
      </c>
      <c r="K159">
        <v>0.196488258183002</v>
      </c>
      <c r="M159">
        <v>138</v>
      </c>
      <c r="N159">
        <v>2736400</v>
      </c>
      <c r="O159">
        <v>1</v>
      </c>
      <c r="P159">
        <v>0.94099999999999995</v>
      </c>
      <c r="Q159">
        <v>0.198558935642242</v>
      </c>
      <c r="S159" s="8">
        <f t="shared" si="18"/>
        <v>0.93899999999999995</v>
      </c>
      <c r="T159" s="9">
        <f t="shared" si="19"/>
        <v>7.9999999999997184E-6</v>
      </c>
      <c r="U159" s="10">
        <f t="shared" si="20"/>
        <v>2.8284271247461402E-3</v>
      </c>
      <c r="V159" s="8">
        <f t="shared" si="24"/>
        <v>0.20291559535264933</v>
      </c>
      <c r="W159" s="9">
        <f t="shared" si="25"/>
        <v>5.8861911877881741E-5</v>
      </c>
      <c r="X159" s="10">
        <f t="shared" si="21"/>
        <v>7.672151711083517E-3</v>
      </c>
      <c r="Y159" s="9">
        <f t="shared" si="26"/>
        <v>3288395</v>
      </c>
      <c r="Z159" s="9">
        <f t="shared" si="22"/>
        <v>1272520960850</v>
      </c>
      <c r="AA159" s="10">
        <f t="shared" si="23"/>
        <v>1128060.7079630068</v>
      </c>
      <c r="AB159">
        <f>POWER(U159-U$182,2)</f>
        <v>3.9559581448967899E-6</v>
      </c>
      <c r="AC159">
        <f>POWER(X159-X$182,2)</f>
        <v>7.5670364449033085E-5</v>
      </c>
      <c r="AD159">
        <f>POWER(AA159-AA$182,2)</f>
        <v>535666638368.78064</v>
      </c>
    </row>
    <row r="160" spans="1:30" x14ac:dyDescent="0.25">
      <c r="A160">
        <v>139</v>
      </c>
      <c r="B160">
        <v>1820560</v>
      </c>
      <c r="C160">
        <v>1</v>
      </c>
      <c r="D160">
        <v>0.94399999999999995</v>
      </c>
      <c r="E160">
        <v>0.17626496297121</v>
      </c>
      <c r="G160">
        <v>139</v>
      </c>
      <c r="H160">
        <v>4832020</v>
      </c>
      <c r="I160">
        <v>1</v>
      </c>
      <c r="J160">
        <v>0.94799999999999995</v>
      </c>
      <c r="K160">
        <v>0.17416939645260501</v>
      </c>
      <c r="M160">
        <v>139</v>
      </c>
      <c r="N160">
        <v>1671895</v>
      </c>
      <c r="O160">
        <v>1</v>
      </c>
      <c r="P160">
        <v>0.94399999999999995</v>
      </c>
      <c r="Q160">
        <v>0.18507156097888899</v>
      </c>
      <c r="S160" s="8">
        <f t="shared" si="18"/>
        <v>0.94533333333333325</v>
      </c>
      <c r="T160" s="9">
        <f t="shared" si="19"/>
        <v>3.5555555555555618E-6</v>
      </c>
      <c r="U160" s="10">
        <f t="shared" si="20"/>
        <v>1.8856180831641283E-3</v>
      </c>
      <c r="V160" s="8">
        <f t="shared" si="24"/>
        <v>0.17850197346756799</v>
      </c>
      <c r="W160" s="9">
        <f t="shared" si="25"/>
        <v>2.2311639873435406E-5</v>
      </c>
      <c r="X160" s="10">
        <f t="shared" si="21"/>
        <v>4.7235198605949996E-3</v>
      </c>
      <c r="Y160" s="9">
        <f t="shared" si="26"/>
        <v>2774825</v>
      </c>
      <c r="Z160" s="9">
        <f t="shared" si="22"/>
        <v>2119709181050</v>
      </c>
      <c r="AA160" s="10">
        <f t="shared" si="23"/>
        <v>1455922.1067934919</v>
      </c>
      <c r="AB160">
        <f>POWER(U160-U$182,2)</f>
        <v>8.5952642051988496E-6</v>
      </c>
      <c r="AC160">
        <f>POWER(X160-X$182,2)</f>
        <v>1.3566433306179396E-4</v>
      </c>
      <c r="AD160">
        <f>POWER(AA160-AA$182,2)</f>
        <v>1123078335950.7119</v>
      </c>
    </row>
    <row r="161" spans="1:30" x14ac:dyDescent="0.25">
      <c r="A161">
        <v>140</v>
      </c>
      <c r="B161">
        <v>2394550</v>
      </c>
      <c r="C161">
        <v>1</v>
      </c>
      <c r="D161">
        <v>0.95199999999999996</v>
      </c>
      <c r="E161">
        <v>0.17554941922426201</v>
      </c>
      <c r="G161">
        <v>140</v>
      </c>
      <c r="H161">
        <v>5755810</v>
      </c>
      <c r="I161">
        <v>1</v>
      </c>
      <c r="J161">
        <v>0.94</v>
      </c>
      <c r="K161">
        <v>0.19525390252470901</v>
      </c>
      <c r="M161">
        <v>140</v>
      </c>
      <c r="N161">
        <v>2673595</v>
      </c>
      <c r="O161">
        <v>1</v>
      </c>
      <c r="P161">
        <v>0.94599999999999995</v>
      </c>
      <c r="Q161">
        <v>0.17544772839546199</v>
      </c>
      <c r="S161" s="8">
        <f t="shared" si="18"/>
        <v>0.94600000000000006</v>
      </c>
      <c r="T161" s="9">
        <f t="shared" si="19"/>
        <v>2.4000000000000041E-5</v>
      </c>
      <c r="U161" s="10">
        <f t="shared" si="20"/>
        <v>4.89897948556636E-3</v>
      </c>
      <c r="V161" s="8">
        <f t="shared" si="24"/>
        <v>0.18208368338147765</v>
      </c>
      <c r="W161" s="9">
        <f t="shared" si="25"/>
        <v>8.6729059644478893E-5</v>
      </c>
      <c r="X161" s="10">
        <f t="shared" si="21"/>
        <v>9.3128438000687468E-3</v>
      </c>
      <c r="Y161" s="9">
        <f t="shared" si="26"/>
        <v>3607985</v>
      </c>
      <c r="Z161" s="9">
        <f t="shared" si="22"/>
        <v>2319553800650</v>
      </c>
      <c r="AA161" s="10">
        <f t="shared" si="23"/>
        <v>1523008.1420169757</v>
      </c>
      <c r="AB161">
        <f>POWER(U161-U$182,2)</f>
        <v>6.6574666345111848E-9</v>
      </c>
      <c r="AC161">
        <f>POWER(X161-X$182,2)</f>
        <v>4.9817895847959441E-5</v>
      </c>
      <c r="AD161">
        <f>POWER(AA161-AA$182,2)</f>
        <v>1269768247467.4951</v>
      </c>
    </row>
    <row r="162" spans="1:30" x14ac:dyDescent="0.25">
      <c r="A162">
        <v>141</v>
      </c>
      <c r="B162">
        <v>2617945</v>
      </c>
      <c r="C162">
        <v>1</v>
      </c>
      <c r="D162">
        <v>0.93799999999999994</v>
      </c>
      <c r="E162">
        <v>0.20581429636478399</v>
      </c>
      <c r="G162">
        <v>141</v>
      </c>
      <c r="H162">
        <v>5755810</v>
      </c>
      <c r="I162">
        <v>1</v>
      </c>
      <c r="J162">
        <v>0.93799999999999994</v>
      </c>
      <c r="K162">
        <v>0.22279479947686101</v>
      </c>
      <c r="M162">
        <v>141</v>
      </c>
      <c r="N162">
        <v>1671895</v>
      </c>
      <c r="O162">
        <v>1</v>
      </c>
      <c r="P162">
        <v>0.94299999999999995</v>
      </c>
      <c r="Q162">
        <v>0.175656523287296</v>
      </c>
      <c r="S162" s="8">
        <f t="shared" si="18"/>
        <v>0.93966666666666665</v>
      </c>
      <c r="T162" s="9">
        <f t="shared" si="19"/>
        <v>5.555555555555566E-6</v>
      </c>
      <c r="U162" s="10">
        <f t="shared" si="20"/>
        <v>2.3570226039551605E-3</v>
      </c>
      <c r="V162" s="8">
        <f t="shared" si="24"/>
        <v>0.20142187304298032</v>
      </c>
      <c r="W162" s="9">
        <f t="shared" si="25"/>
        <v>3.7998287167291425E-4</v>
      </c>
      <c r="X162" s="10">
        <f t="shared" si="21"/>
        <v>1.9493149352347205E-2</v>
      </c>
      <c r="Y162" s="9">
        <f t="shared" si="26"/>
        <v>3348550</v>
      </c>
      <c r="Z162" s="9">
        <f t="shared" si="22"/>
        <v>3046618787550</v>
      </c>
      <c r="AA162" s="10">
        <f t="shared" si="23"/>
        <v>1745456.612909642</v>
      </c>
      <c r="AB162">
        <f>POWER(U162-U$182,2)</f>
        <v>6.053388952825493E-6</v>
      </c>
      <c r="AC162">
        <f>POWER(X162-X$182,2)</f>
        <v>9.7476719737684128E-6</v>
      </c>
      <c r="AD162">
        <f>POWER(AA162-AA$182,2)</f>
        <v>1820579212282.7507</v>
      </c>
    </row>
    <row r="163" spans="1:30" x14ac:dyDescent="0.25">
      <c r="A163">
        <v>142</v>
      </c>
      <c r="B163">
        <v>2135380</v>
      </c>
      <c r="C163">
        <v>1</v>
      </c>
      <c r="D163">
        <v>0.93400000000000005</v>
      </c>
      <c r="E163">
        <v>0.21906628459692001</v>
      </c>
      <c r="G163">
        <v>142</v>
      </c>
      <c r="H163">
        <v>5494255</v>
      </c>
      <c r="I163">
        <v>1</v>
      </c>
      <c r="J163">
        <v>0.93899999999999995</v>
      </c>
      <c r="K163">
        <v>0.20275350697338501</v>
      </c>
      <c r="M163">
        <v>142</v>
      </c>
      <c r="N163">
        <v>2152870</v>
      </c>
      <c r="O163">
        <v>1</v>
      </c>
      <c r="P163">
        <v>0.93799999999999994</v>
      </c>
      <c r="Q163">
        <v>0.194934462338686</v>
      </c>
      <c r="S163" s="8">
        <f t="shared" si="18"/>
        <v>0.93699999999999994</v>
      </c>
      <c r="T163" s="9">
        <f t="shared" si="19"/>
        <v>4.6666666666664529E-6</v>
      </c>
      <c r="U163" s="10">
        <f t="shared" si="20"/>
        <v>2.1602468994692372E-3</v>
      </c>
      <c r="V163" s="8">
        <f t="shared" si="24"/>
        <v>0.205584751302997</v>
      </c>
      <c r="W163" s="9">
        <f t="shared" si="25"/>
        <v>1.0106544647747982E-4</v>
      </c>
      <c r="X163" s="10">
        <f t="shared" si="21"/>
        <v>1.0053131177771422E-2</v>
      </c>
      <c r="Y163" s="9">
        <f t="shared" si="26"/>
        <v>3260835</v>
      </c>
      <c r="Z163" s="9">
        <f t="shared" si="22"/>
        <v>2494133431550</v>
      </c>
      <c r="AA163" s="10">
        <f t="shared" si="23"/>
        <v>1579282.5686209546</v>
      </c>
      <c r="AB163">
        <f>POWER(U163-U$182,2)</f>
        <v>7.0603891847560946E-6</v>
      </c>
      <c r="AC163">
        <f>POWER(X163-X$182,2)</f>
        <v>3.9915759073149666E-5</v>
      </c>
      <c r="AD163">
        <f>POWER(AA163-AA$182,2)</f>
        <v>1399759601407.615</v>
      </c>
    </row>
    <row r="164" spans="1:30" x14ac:dyDescent="0.25">
      <c r="A164">
        <v>143</v>
      </c>
      <c r="B164">
        <v>2493925</v>
      </c>
      <c r="C164">
        <v>1</v>
      </c>
      <c r="D164">
        <v>0.93799999999999994</v>
      </c>
      <c r="E164">
        <v>0.20291603499650901</v>
      </c>
      <c r="G164">
        <v>143</v>
      </c>
      <c r="H164">
        <v>5755810</v>
      </c>
      <c r="I164">
        <v>1</v>
      </c>
      <c r="J164">
        <v>0.94599999999999995</v>
      </c>
      <c r="K164">
        <v>0.183963599517941</v>
      </c>
      <c r="M164">
        <v>143</v>
      </c>
      <c r="N164">
        <v>1704490</v>
      </c>
      <c r="O164">
        <v>1</v>
      </c>
      <c r="P164">
        <v>0.94499999999999995</v>
      </c>
      <c r="Q164">
        <v>0.16376214540004699</v>
      </c>
      <c r="S164" s="8">
        <f t="shared" si="18"/>
        <v>0.94299999999999995</v>
      </c>
      <c r="T164" s="9">
        <f t="shared" si="19"/>
        <v>1.2666666666666691E-5</v>
      </c>
      <c r="U164" s="10">
        <f t="shared" si="20"/>
        <v>3.5590260840104404E-3</v>
      </c>
      <c r="V164" s="8">
        <f t="shared" si="24"/>
        <v>0.18354725997149901</v>
      </c>
      <c r="W164" s="9">
        <f t="shared" si="25"/>
        <v>2.5559118106428851E-4</v>
      </c>
      <c r="X164" s="10">
        <f t="shared" si="21"/>
        <v>1.5987219303690323E-2</v>
      </c>
      <c r="Y164" s="9">
        <f t="shared" si="26"/>
        <v>3318075</v>
      </c>
      <c r="Z164" s="9">
        <f t="shared" si="22"/>
        <v>3075143901650</v>
      </c>
      <c r="AA164" s="10">
        <f t="shared" si="23"/>
        <v>1753608.8223004581</v>
      </c>
      <c r="AB164">
        <f>POWER(U164-U$182,2)</f>
        <v>1.5834701447309963E-6</v>
      </c>
      <c r="AC164">
        <f>POWER(X164-X$182,2)</f>
        <v>1.4730539854123457E-7</v>
      </c>
      <c r="AD164">
        <f>POWER(AA164-AA$182,2)</f>
        <v>1842645034088.0337</v>
      </c>
    </row>
    <row r="165" spans="1:30" x14ac:dyDescent="0.25">
      <c r="A165">
        <v>144</v>
      </c>
      <c r="B165">
        <v>2768995</v>
      </c>
      <c r="C165">
        <v>1</v>
      </c>
      <c r="D165">
        <v>0.94799999999999995</v>
      </c>
      <c r="E165">
        <v>0.16329745149612401</v>
      </c>
      <c r="G165">
        <v>144</v>
      </c>
      <c r="H165">
        <v>5077675</v>
      </c>
      <c r="I165">
        <v>1</v>
      </c>
      <c r="J165">
        <v>0.93400000000000005</v>
      </c>
      <c r="K165">
        <v>0.22730741691589301</v>
      </c>
      <c r="M165">
        <v>144</v>
      </c>
      <c r="N165">
        <v>2074960</v>
      </c>
      <c r="O165">
        <v>1</v>
      </c>
      <c r="P165">
        <v>0.93600000000000005</v>
      </c>
      <c r="Q165">
        <v>0.190573569625616</v>
      </c>
      <c r="S165" s="8">
        <f t="shared" si="18"/>
        <v>0.93933333333333335</v>
      </c>
      <c r="T165" s="9">
        <f t="shared" si="19"/>
        <v>3.8222222222221643E-5</v>
      </c>
      <c r="U165" s="10">
        <f t="shared" si="20"/>
        <v>6.1824123303304227E-3</v>
      </c>
      <c r="V165" s="8">
        <f t="shared" si="24"/>
        <v>0.19372614601254434</v>
      </c>
      <c r="W165" s="9">
        <f t="shared" si="25"/>
        <v>6.8784864777771289E-4</v>
      </c>
      <c r="X165" s="10">
        <f t="shared" si="21"/>
        <v>2.6226868813827412E-2</v>
      </c>
      <c r="Y165" s="9">
        <f t="shared" si="26"/>
        <v>3307210</v>
      </c>
      <c r="Z165" s="9">
        <f t="shared" si="22"/>
        <v>1647553921650</v>
      </c>
      <c r="AA165" s="10">
        <f t="shared" si="23"/>
        <v>1283570.7700201028</v>
      </c>
      <c r="AB165">
        <f>POWER(U165-U$182,2)</f>
        <v>1.8632963763849913E-6</v>
      </c>
      <c r="AC165">
        <f>POWER(X165-X$182,2)</f>
        <v>9.7137693592563648E-5</v>
      </c>
      <c r="AD165">
        <f>POWER(AA165-AA$182,2)</f>
        <v>787483315405.53247</v>
      </c>
    </row>
    <row r="166" spans="1:30" x14ac:dyDescent="0.25">
      <c r="A166">
        <v>145</v>
      </c>
      <c r="B166">
        <v>2101195</v>
      </c>
      <c r="C166">
        <v>1</v>
      </c>
      <c r="D166">
        <v>0.94299999999999995</v>
      </c>
      <c r="E166">
        <v>0.18136845228075901</v>
      </c>
      <c r="G166">
        <v>145</v>
      </c>
      <c r="H166">
        <v>5198515</v>
      </c>
      <c r="I166">
        <v>1</v>
      </c>
      <c r="J166">
        <v>0.94099999999999995</v>
      </c>
      <c r="K166">
        <v>0.19976796168088901</v>
      </c>
      <c r="M166">
        <v>145</v>
      </c>
      <c r="N166">
        <v>2210110</v>
      </c>
      <c r="O166">
        <v>1</v>
      </c>
      <c r="P166">
        <v>0.94</v>
      </c>
      <c r="Q166">
        <v>0.20751619356870599</v>
      </c>
      <c r="S166" s="8">
        <f t="shared" si="18"/>
        <v>0.94133333333333324</v>
      </c>
      <c r="T166" s="9">
        <f t="shared" si="19"/>
        <v>1.5555555555555583E-6</v>
      </c>
      <c r="U166" s="10">
        <f t="shared" si="20"/>
        <v>1.2472191289246482E-3</v>
      </c>
      <c r="V166" s="8">
        <f t="shared" si="24"/>
        <v>0.19621753584345134</v>
      </c>
      <c r="W166" s="9">
        <f t="shared" si="25"/>
        <v>1.2025349089047363E-4</v>
      </c>
      <c r="X166" s="10">
        <f t="shared" si="21"/>
        <v>1.0966015269480232E-2</v>
      </c>
      <c r="Y166" s="9">
        <f t="shared" si="26"/>
        <v>3169940</v>
      </c>
      <c r="Z166" s="9">
        <f t="shared" si="22"/>
        <v>2059535344850</v>
      </c>
      <c r="AA166" s="10">
        <f t="shared" si="23"/>
        <v>1435108.1300201737</v>
      </c>
      <c r="AB166">
        <f>POWER(U166-U$182,2)</f>
        <v>1.274609281103365E-5</v>
      </c>
      <c r="AC166">
        <f>POWER(X166-X$182,2)</f>
        <v>2.921411027437326E-5</v>
      </c>
      <c r="AD166">
        <f>POWER(AA166-AA$182,2)</f>
        <v>1079396171314.7117</v>
      </c>
    </row>
    <row r="167" spans="1:30" x14ac:dyDescent="0.25">
      <c r="A167">
        <v>146</v>
      </c>
      <c r="B167">
        <v>1962070</v>
      </c>
      <c r="C167">
        <v>1</v>
      </c>
      <c r="D167">
        <v>0.94</v>
      </c>
      <c r="E167">
        <v>0.17624724534153899</v>
      </c>
      <c r="G167">
        <v>146</v>
      </c>
      <c r="H167">
        <v>4896415</v>
      </c>
      <c r="I167">
        <v>1</v>
      </c>
      <c r="J167">
        <v>0.93200000000000005</v>
      </c>
      <c r="K167">
        <v>0.252285775840282</v>
      </c>
      <c r="M167">
        <v>146</v>
      </c>
      <c r="N167">
        <v>1744240</v>
      </c>
      <c r="O167">
        <v>1</v>
      </c>
      <c r="P167">
        <v>0.94</v>
      </c>
      <c r="Q167">
        <v>0.18597220349311799</v>
      </c>
      <c r="S167" s="8">
        <f t="shared" si="18"/>
        <v>0.93733333333333324</v>
      </c>
      <c r="T167" s="9">
        <f t="shared" si="19"/>
        <v>1.4222222222221853E-5</v>
      </c>
      <c r="U167" s="10">
        <f t="shared" si="20"/>
        <v>3.7712361663282045E-3</v>
      </c>
      <c r="V167" s="8">
        <f t="shared" si="24"/>
        <v>0.20483507489164632</v>
      </c>
      <c r="W167" s="9">
        <f t="shared" si="25"/>
        <v>1.1415469787667543E-3</v>
      </c>
      <c r="X167" s="10">
        <f t="shared" si="21"/>
        <v>3.3786787044150175E-2</v>
      </c>
      <c r="Y167" s="9">
        <f t="shared" si="26"/>
        <v>2867575</v>
      </c>
      <c r="Z167" s="9">
        <f t="shared" si="22"/>
        <v>2066004190950</v>
      </c>
      <c r="AA167" s="10">
        <f t="shared" si="23"/>
        <v>1437360.1465707889</v>
      </c>
      <c r="AB167">
        <f>POWER(U167-U$182,2)</f>
        <v>1.0944298623722047E-6</v>
      </c>
      <c r="AC167">
        <f>POWER(X167-X$182,2)</f>
        <v>3.0330883174002615E-4</v>
      </c>
      <c r="AD167">
        <f>POWER(AA167-AA$182,2)</f>
        <v>1084080662713.3531</v>
      </c>
    </row>
    <row r="168" spans="1:30" x14ac:dyDescent="0.25">
      <c r="A168">
        <v>147</v>
      </c>
      <c r="B168">
        <v>2393755</v>
      </c>
      <c r="C168">
        <v>1</v>
      </c>
      <c r="D168">
        <v>0.94499999999999995</v>
      </c>
      <c r="E168">
        <v>0.20070921081304499</v>
      </c>
      <c r="G168">
        <v>147</v>
      </c>
      <c r="H168">
        <v>5037167</v>
      </c>
      <c r="I168">
        <v>2</v>
      </c>
      <c r="J168">
        <v>0.93200000000000005</v>
      </c>
      <c r="K168">
        <v>0.27138676941394801</v>
      </c>
      <c r="M168">
        <v>147</v>
      </c>
      <c r="N168">
        <v>2210110</v>
      </c>
      <c r="O168">
        <v>1</v>
      </c>
      <c r="P168">
        <v>0.94499999999999995</v>
      </c>
      <c r="Q168">
        <v>0.18041623550653399</v>
      </c>
      <c r="S168" s="8">
        <f t="shared" si="18"/>
        <v>0.94066666666666665</v>
      </c>
      <c r="T168" s="9">
        <f t="shared" si="19"/>
        <v>3.7555555555554978E-5</v>
      </c>
      <c r="U168" s="10">
        <f t="shared" si="20"/>
        <v>6.128258770283365E-3</v>
      </c>
      <c r="V168" s="8">
        <f t="shared" si="24"/>
        <v>0.21750407191117568</v>
      </c>
      <c r="W168" s="9">
        <f t="shared" si="25"/>
        <v>1.5203066862194126E-3</v>
      </c>
      <c r="X168" s="10">
        <f t="shared" si="21"/>
        <v>3.8991110348634755E-2</v>
      </c>
      <c r="Y168" s="9">
        <f t="shared" si="26"/>
        <v>3213677.3333333335</v>
      </c>
      <c r="Z168" s="9">
        <f t="shared" si="22"/>
        <v>1668178196557.5557</v>
      </c>
      <c r="AA168" s="10">
        <f t="shared" si="23"/>
        <v>1291579.7290750407</v>
      </c>
      <c r="AB168">
        <f>POWER(U168-U$182,2)</f>
        <v>1.7183869338385335E-6</v>
      </c>
      <c r="AC168">
        <f>POWER(X168-X$182,2)</f>
        <v>5.1166834451437792E-4</v>
      </c>
      <c r="AD168">
        <f>POWER(AA168-AA$182,2)</f>
        <v>801761800474.74878</v>
      </c>
    </row>
    <row r="169" spans="1:30" x14ac:dyDescent="0.25">
      <c r="A169">
        <v>148</v>
      </c>
      <c r="B169">
        <v>2502670</v>
      </c>
      <c r="C169">
        <v>1</v>
      </c>
      <c r="D169">
        <v>0.94799999999999995</v>
      </c>
      <c r="E169">
        <v>0.184401968836784</v>
      </c>
      <c r="G169">
        <v>148</v>
      </c>
      <c r="H169">
        <v>6266995</v>
      </c>
      <c r="I169">
        <v>1</v>
      </c>
      <c r="J169">
        <v>0.94899999999999995</v>
      </c>
      <c r="K169">
        <v>0.17488927546143501</v>
      </c>
      <c r="M169">
        <v>148</v>
      </c>
      <c r="N169">
        <v>2536855</v>
      </c>
      <c r="O169">
        <v>1</v>
      </c>
      <c r="P169">
        <v>0.94399999999999995</v>
      </c>
      <c r="Q169">
        <v>0.1750662676692</v>
      </c>
      <c r="S169" s="8">
        <f t="shared" si="18"/>
        <v>0.94699999999999995</v>
      </c>
      <c r="T169" s="9">
        <f t="shared" si="19"/>
        <v>4.6666666666666748E-6</v>
      </c>
      <c r="U169" s="10">
        <f t="shared" si="20"/>
        <v>2.1602468994692888E-3</v>
      </c>
      <c r="V169" s="8">
        <f t="shared" si="24"/>
        <v>0.17811917065580632</v>
      </c>
      <c r="W169" s="9">
        <f t="shared" si="25"/>
        <v>1.9741997531716381E-5</v>
      </c>
      <c r="X169" s="10">
        <f t="shared" si="21"/>
        <v>4.4431967694123541E-3</v>
      </c>
      <c r="Y169" s="9">
        <f t="shared" si="26"/>
        <v>3768840</v>
      </c>
      <c r="Z169" s="9">
        <f t="shared" si="22"/>
        <v>3120583971050</v>
      </c>
      <c r="AA169" s="10">
        <f t="shared" si="23"/>
        <v>1766517.4697834153</v>
      </c>
      <c r="AB169">
        <f>POWER(U169-U$182,2)</f>
        <v>7.0603891847558201E-6</v>
      </c>
      <c r="AC169">
        <f>POWER(X169-X$182,2)</f>
        <v>1.4227304235499099E-4</v>
      </c>
      <c r="AD169">
        <f>POWER(AA169-AA$182,2)</f>
        <v>1877857112127.0901</v>
      </c>
    </row>
    <row r="170" spans="1:30" x14ac:dyDescent="0.25">
      <c r="A170">
        <v>149</v>
      </c>
      <c r="B170">
        <v>1903240</v>
      </c>
      <c r="C170">
        <v>1</v>
      </c>
      <c r="D170">
        <v>0.94399999999999995</v>
      </c>
      <c r="E170">
        <v>0.205437922179698</v>
      </c>
      <c r="G170">
        <v>149</v>
      </c>
      <c r="H170">
        <v>6266995</v>
      </c>
      <c r="I170">
        <v>1</v>
      </c>
      <c r="J170">
        <v>0.94099999999999995</v>
      </c>
      <c r="K170">
        <v>0.19568469256162599</v>
      </c>
      <c r="M170">
        <v>149</v>
      </c>
      <c r="N170">
        <v>2536855</v>
      </c>
      <c r="O170">
        <v>1</v>
      </c>
      <c r="P170">
        <v>0.94099999999999995</v>
      </c>
      <c r="Q170">
        <v>0.178858258664608</v>
      </c>
      <c r="S170" s="8">
        <f t="shared" si="18"/>
        <v>0.94199999999999984</v>
      </c>
      <c r="T170" s="9">
        <f t="shared" si="19"/>
        <v>2.0000000000000033E-6</v>
      </c>
      <c r="U170" s="10">
        <f t="shared" si="20"/>
        <v>1.4142135623730961E-3</v>
      </c>
      <c r="V170" s="8">
        <f t="shared" si="24"/>
        <v>0.19332695780197731</v>
      </c>
      <c r="W170" s="9">
        <f t="shared" si="25"/>
        <v>1.2052587536099551E-4</v>
      </c>
      <c r="X170" s="10">
        <f t="shared" si="21"/>
        <v>1.0978427727183684E-2</v>
      </c>
      <c r="Y170" s="9">
        <f t="shared" si="26"/>
        <v>3569030</v>
      </c>
      <c r="Z170" s="9">
        <f t="shared" si="22"/>
        <v>3706418898650</v>
      </c>
      <c r="AA170" s="10">
        <f t="shared" si="23"/>
        <v>1925206.1963981937</v>
      </c>
      <c r="AB170">
        <f>POWER(U170-U$182,2)</f>
        <v>1.1581583902016652E-5</v>
      </c>
      <c r="AC170">
        <f>POWER(X170-X$182,2)</f>
        <v>2.9080085479874704E-5</v>
      </c>
      <c r="AD170">
        <f>POWER(AA170-AA$182,2)</f>
        <v>2337957184310.3652</v>
      </c>
    </row>
    <row r="171" spans="1:30" x14ac:dyDescent="0.25">
      <c r="A171">
        <v>150</v>
      </c>
      <c r="B171">
        <v>2393755</v>
      </c>
      <c r="C171">
        <v>1</v>
      </c>
      <c r="D171">
        <v>0.93400000000000005</v>
      </c>
      <c r="E171">
        <v>0.21641514167189599</v>
      </c>
      <c r="G171">
        <v>150</v>
      </c>
      <c r="H171">
        <v>4535485</v>
      </c>
      <c r="I171">
        <v>1</v>
      </c>
      <c r="J171">
        <v>0.92900000000000005</v>
      </c>
      <c r="K171">
        <v>0.251828690648078</v>
      </c>
      <c r="M171">
        <v>150</v>
      </c>
      <c r="N171">
        <v>2417605</v>
      </c>
      <c r="O171">
        <v>1</v>
      </c>
      <c r="P171">
        <v>0.94099999999999995</v>
      </c>
      <c r="Q171">
        <v>0.21117157727479899</v>
      </c>
      <c r="S171" s="8">
        <f t="shared" si="18"/>
        <v>0.93466666666666665</v>
      </c>
      <c r="T171" s="9">
        <f t="shared" si="19"/>
        <v>2.4222222222221794E-5</v>
      </c>
      <c r="U171" s="10">
        <f t="shared" si="20"/>
        <v>4.9216076867444232E-3</v>
      </c>
      <c r="V171" s="8">
        <f t="shared" si="24"/>
        <v>0.22647180319825766</v>
      </c>
      <c r="W171" s="9">
        <f t="shared" si="25"/>
        <v>3.2606836516917869E-4</v>
      </c>
      <c r="X171" s="10">
        <f t="shared" si="21"/>
        <v>1.8057363184285205E-2</v>
      </c>
      <c r="Y171" s="9">
        <f t="shared" si="26"/>
        <v>3115615</v>
      </c>
      <c r="Z171" s="9">
        <f t="shared" si="22"/>
        <v>1008110212200</v>
      </c>
      <c r="AA171" s="10">
        <f t="shared" si="23"/>
        <v>1004046.9173300618</v>
      </c>
      <c r="AB171">
        <f>POWER(U171-U$182,2)</f>
        <v>1.0862121345645023E-8</v>
      </c>
      <c r="AC171">
        <f>POWER(X171-X$182,2)</f>
        <v>2.843742684434933E-6</v>
      </c>
      <c r="AD171">
        <f>POWER(AA171-AA$182,2)</f>
        <v>369516530959.95404</v>
      </c>
    </row>
    <row r="172" spans="1:30" x14ac:dyDescent="0.25">
      <c r="A172">
        <v>151</v>
      </c>
      <c r="B172">
        <v>1569340</v>
      </c>
      <c r="C172">
        <v>1</v>
      </c>
      <c r="D172">
        <v>0.92900000000000005</v>
      </c>
      <c r="E172">
        <v>0.22206520432233801</v>
      </c>
      <c r="G172">
        <v>151</v>
      </c>
      <c r="H172">
        <v>3981370</v>
      </c>
      <c r="I172">
        <v>1</v>
      </c>
      <c r="J172">
        <v>0.93400000000000005</v>
      </c>
      <c r="K172">
        <v>0.253495924472808</v>
      </c>
      <c r="M172">
        <v>151</v>
      </c>
      <c r="N172">
        <v>2417605</v>
      </c>
      <c r="O172">
        <v>1</v>
      </c>
      <c r="P172">
        <v>0.93899999999999995</v>
      </c>
      <c r="Q172">
        <v>0.188277671456336</v>
      </c>
      <c r="S172" s="8">
        <f t="shared" si="18"/>
        <v>0.93400000000000005</v>
      </c>
      <c r="T172" s="9">
        <f t="shared" si="19"/>
        <v>1.6666666666666325E-5</v>
      </c>
      <c r="U172" s="10">
        <f t="shared" si="20"/>
        <v>4.0824829046385881E-3</v>
      </c>
      <c r="V172" s="8">
        <f t="shared" si="24"/>
        <v>0.22127960008382733</v>
      </c>
      <c r="W172" s="9">
        <f t="shared" si="25"/>
        <v>7.0921200809654272E-4</v>
      </c>
      <c r="X172" s="10">
        <f t="shared" si="21"/>
        <v>2.6631034679421354E-2</v>
      </c>
      <c r="Y172" s="9">
        <f t="shared" si="26"/>
        <v>2656105</v>
      </c>
      <c r="Z172" s="9">
        <f t="shared" si="22"/>
        <v>998089245150</v>
      </c>
      <c r="AA172" s="10">
        <f t="shared" si="23"/>
        <v>999044.16576545802</v>
      </c>
      <c r="AB172">
        <f>POWER(U172-U$182,2)</f>
        <v>5.4008283205160835E-7</v>
      </c>
      <c r="AC172">
        <f>POWER(X172-X$182,2)</f>
        <v>1.0526783642081444E-4</v>
      </c>
      <c r="AD172">
        <f>POWER(AA172-AA$182,2)</f>
        <v>363459426107.85431</v>
      </c>
    </row>
    <row r="173" spans="1:30" x14ac:dyDescent="0.25">
      <c r="A173">
        <v>152</v>
      </c>
      <c r="B173">
        <v>2117095</v>
      </c>
      <c r="C173">
        <v>1</v>
      </c>
      <c r="D173">
        <v>0.93899999999999995</v>
      </c>
      <c r="E173">
        <v>0.20166416972875501</v>
      </c>
      <c r="G173">
        <v>152</v>
      </c>
      <c r="H173">
        <v>3473365</v>
      </c>
      <c r="I173">
        <v>1</v>
      </c>
      <c r="J173">
        <v>0.93200000000000005</v>
      </c>
      <c r="K173">
        <v>0.27052884268760602</v>
      </c>
      <c r="M173">
        <v>152</v>
      </c>
      <c r="N173">
        <v>2787280</v>
      </c>
      <c r="O173">
        <v>1</v>
      </c>
      <c r="P173">
        <v>0.93200000000000005</v>
      </c>
      <c r="Q173">
        <v>0.20515171229839299</v>
      </c>
      <c r="S173" s="8">
        <f t="shared" si="18"/>
        <v>0.93433333333333335</v>
      </c>
      <c r="T173" s="9">
        <f t="shared" si="19"/>
        <v>1.0888888888888563E-5</v>
      </c>
      <c r="U173" s="10">
        <f t="shared" si="20"/>
        <v>3.2998316455371724E-3</v>
      </c>
      <c r="V173" s="8">
        <f t="shared" si="24"/>
        <v>0.22578157490491801</v>
      </c>
      <c r="W173" s="9">
        <f t="shared" si="25"/>
        <v>1.0031861458703005E-3</v>
      </c>
      <c r="X173" s="10">
        <f t="shared" si="21"/>
        <v>3.1673113927593234E-2</v>
      </c>
      <c r="Y173" s="9">
        <f t="shared" si="26"/>
        <v>2792580</v>
      </c>
      <c r="Z173" s="9">
        <f t="shared" si="22"/>
        <v>306592097150</v>
      </c>
      <c r="AA173" s="10">
        <f t="shared" si="23"/>
        <v>553707.59173953906</v>
      </c>
      <c r="AB173">
        <f>POWER(U173-U$182,2)</f>
        <v>2.3029717814122749E-6</v>
      </c>
      <c r="AC173">
        <f>POWER(X173-X$182,2)</f>
        <v>2.3415398192253416E-4</v>
      </c>
      <c r="AD173">
        <f>POWER(AA173-AA$182,2)</f>
        <v>24818658907.08231</v>
      </c>
    </row>
    <row r="174" spans="1:30" x14ac:dyDescent="0.25">
      <c r="A174">
        <v>153</v>
      </c>
      <c r="B174">
        <v>1576495</v>
      </c>
      <c r="C174">
        <v>1</v>
      </c>
      <c r="D174">
        <v>0.94</v>
      </c>
      <c r="E174">
        <v>0.18604191386699601</v>
      </c>
      <c r="G174">
        <v>153</v>
      </c>
      <c r="H174">
        <v>3473365</v>
      </c>
      <c r="I174">
        <v>1</v>
      </c>
      <c r="J174">
        <v>0.94199999999999995</v>
      </c>
      <c r="K174">
        <v>0.19835102975368499</v>
      </c>
      <c r="M174">
        <v>153</v>
      </c>
      <c r="N174">
        <v>2846110</v>
      </c>
      <c r="O174">
        <v>1</v>
      </c>
      <c r="P174">
        <v>0.93799999999999994</v>
      </c>
      <c r="Q174">
        <v>0.18396854674816099</v>
      </c>
      <c r="S174" s="8">
        <f t="shared" si="18"/>
        <v>0.94</v>
      </c>
      <c r="T174" s="9">
        <f t="shared" si="19"/>
        <v>2.6666666666666715E-6</v>
      </c>
      <c r="U174" s="10">
        <f t="shared" si="20"/>
        <v>1.6329931618554536E-3</v>
      </c>
      <c r="V174" s="8">
        <f t="shared" si="24"/>
        <v>0.18945383012294734</v>
      </c>
      <c r="W174" s="9">
        <f t="shared" si="25"/>
        <v>4.0296555836176885E-5</v>
      </c>
      <c r="X174" s="10">
        <f t="shared" si="21"/>
        <v>6.3479568237486371E-3</v>
      </c>
      <c r="Y174" s="9">
        <f t="shared" si="26"/>
        <v>2631990</v>
      </c>
      <c r="Z174" s="9">
        <f t="shared" si="22"/>
        <v>622609653350</v>
      </c>
      <c r="AA174" s="10">
        <f t="shared" si="23"/>
        <v>789056.17883012618</v>
      </c>
      <c r="AB174">
        <f>POWER(U174-U$182,2)</f>
        <v>1.0140358928302645E-5</v>
      </c>
      <c r="AC174">
        <f>POWER(X174-X$182,2)</f>
        <v>1.004618587397133E-4</v>
      </c>
      <c r="AD174">
        <f>POWER(AA174-AA$182,2)</f>
        <v>154360961309.12408</v>
      </c>
    </row>
    <row r="175" spans="1:30" x14ac:dyDescent="0.25">
      <c r="A175">
        <v>154</v>
      </c>
      <c r="B175">
        <v>1869055</v>
      </c>
      <c r="C175">
        <v>1</v>
      </c>
      <c r="D175">
        <v>0.94699999999999995</v>
      </c>
      <c r="E175">
        <v>0.17147983354329999</v>
      </c>
      <c r="G175">
        <v>154</v>
      </c>
      <c r="H175">
        <v>3693580</v>
      </c>
      <c r="I175">
        <v>1</v>
      </c>
      <c r="J175">
        <v>0.94499999999999995</v>
      </c>
      <c r="K175">
        <v>0.18974955138564101</v>
      </c>
      <c r="M175">
        <v>154</v>
      </c>
      <c r="N175">
        <v>2846110</v>
      </c>
      <c r="O175">
        <v>1</v>
      </c>
      <c r="P175">
        <v>0.94399999999999995</v>
      </c>
      <c r="Q175">
        <v>0.17877408349514001</v>
      </c>
      <c r="S175" s="8">
        <f t="shared" si="18"/>
        <v>0.94533333333333325</v>
      </c>
      <c r="T175" s="9">
        <f t="shared" si="19"/>
        <v>1.5555555555555583E-6</v>
      </c>
      <c r="U175" s="10">
        <f t="shared" si="20"/>
        <v>1.2472191289246482E-3</v>
      </c>
      <c r="V175" s="8">
        <f t="shared" si="24"/>
        <v>0.18000115614136034</v>
      </c>
      <c r="W175" s="9">
        <f t="shared" si="25"/>
        <v>5.6383285312676715E-5</v>
      </c>
      <c r="X175" s="10">
        <f t="shared" si="21"/>
        <v>7.5088804300425986E-3</v>
      </c>
      <c r="Y175" s="9">
        <f t="shared" si="26"/>
        <v>2802915</v>
      </c>
      <c r="Z175" s="9">
        <f t="shared" si="22"/>
        <v>555748149950</v>
      </c>
      <c r="AA175" s="10">
        <f t="shared" si="23"/>
        <v>745485.17755217641</v>
      </c>
      <c r="AB175">
        <f>POWER(U175-U$182,2)</f>
        <v>1.274609281103365E-5</v>
      </c>
      <c r="AC175">
        <f>POWER(X175-X$182,2)</f>
        <v>7.8537573729724737E-5</v>
      </c>
      <c r="AD175">
        <f>POWER(AA175-AA$182,2)</f>
        <v>122022348494.43912</v>
      </c>
    </row>
    <row r="176" spans="1:30" x14ac:dyDescent="0.25">
      <c r="A176">
        <v>155</v>
      </c>
      <c r="B176">
        <v>2302330</v>
      </c>
      <c r="C176">
        <v>1</v>
      </c>
      <c r="D176">
        <v>0.94799999999999995</v>
      </c>
      <c r="E176">
        <v>0.17387558989226801</v>
      </c>
      <c r="G176">
        <v>155</v>
      </c>
      <c r="H176">
        <v>3580690</v>
      </c>
      <c r="I176">
        <v>1</v>
      </c>
      <c r="J176">
        <v>0.94799999999999995</v>
      </c>
      <c r="K176">
        <v>0.17313465976715001</v>
      </c>
      <c r="M176">
        <v>155</v>
      </c>
      <c r="N176">
        <v>2945485</v>
      </c>
      <c r="O176">
        <v>1</v>
      </c>
      <c r="P176">
        <v>0.94899999999999995</v>
      </c>
      <c r="Q176">
        <v>0.17049461838603</v>
      </c>
      <c r="S176" s="8">
        <f t="shared" si="18"/>
        <v>0.94833333333333325</v>
      </c>
      <c r="T176" s="9">
        <f t="shared" si="19"/>
        <v>2.2222222222222262E-7</v>
      </c>
      <c r="U176" s="10">
        <f t="shared" si="20"/>
        <v>4.7140452079103207E-4</v>
      </c>
      <c r="V176" s="8">
        <f t="shared" si="24"/>
        <v>0.17250162268181601</v>
      </c>
      <c r="W176" s="9">
        <f t="shared" si="25"/>
        <v>2.1055293633696332E-6</v>
      </c>
      <c r="X176" s="10">
        <f t="shared" si="21"/>
        <v>1.4510442320513986E-3</v>
      </c>
      <c r="Y176" s="9">
        <f t="shared" si="26"/>
        <v>2942835</v>
      </c>
      <c r="Z176" s="9">
        <f t="shared" si="22"/>
        <v>272370892850</v>
      </c>
      <c r="AA176" s="10">
        <f t="shared" si="23"/>
        <v>521891.64857276651</v>
      </c>
      <c r="AB176">
        <f>POWER(U176-U$182,2)</f>
        <v>1.8887556628985594E-5</v>
      </c>
      <c r="AC176">
        <f>POWER(X176-X$182,2)</f>
        <v>2.2260577114912818E-4</v>
      </c>
      <c r="AD176">
        <f>POWER(AA176-AA$182,2)</f>
        <v>15806384689.002504</v>
      </c>
    </row>
    <row r="177" spans="1:30" x14ac:dyDescent="0.25">
      <c r="A177">
        <v>156</v>
      </c>
      <c r="B177">
        <v>1857925</v>
      </c>
      <c r="C177">
        <v>1</v>
      </c>
      <c r="D177">
        <v>0.94299999999999995</v>
      </c>
      <c r="E177">
        <v>0.18363559415936401</v>
      </c>
      <c r="G177">
        <v>156</v>
      </c>
      <c r="H177">
        <v>3580690</v>
      </c>
      <c r="I177">
        <v>1</v>
      </c>
      <c r="J177">
        <v>0.94199999999999995</v>
      </c>
      <c r="K177">
        <v>0.19685432857275001</v>
      </c>
      <c r="M177">
        <v>156</v>
      </c>
      <c r="N177">
        <v>3726175</v>
      </c>
      <c r="O177">
        <v>1</v>
      </c>
      <c r="P177">
        <v>0.94299999999999995</v>
      </c>
      <c r="Q177">
        <v>0.187135373875498</v>
      </c>
      <c r="S177" s="8">
        <f t="shared" si="18"/>
        <v>0.94266666666666665</v>
      </c>
      <c r="T177" s="9">
        <f t="shared" si="19"/>
        <v>2.2222222222222262E-7</v>
      </c>
      <c r="U177" s="10">
        <f t="shared" si="20"/>
        <v>4.7140452079103207E-4</v>
      </c>
      <c r="V177" s="8">
        <f t="shared" si="24"/>
        <v>0.18920843220253736</v>
      </c>
      <c r="W177" s="9">
        <f t="shared" si="25"/>
        <v>3.1271275328926134E-5</v>
      </c>
      <c r="X177" s="10">
        <f t="shared" si="21"/>
        <v>5.5920725432460315E-3</v>
      </c>
      <c r="Y177" s="9">
        <f t="shared" si="26"/>
        <v>3054930</v>
      </c>
      <c r="Z177" s="9">
        <f t="shared" si="22"/>
        <v>719938132550</v>
      </c>
      <c r="AA177" s="10">
        <f t="shared" si="23"/>
        <v>848491.68089616532</v>
      </c>
      <c r="AB177">
        <f>POWER(U177-U$182,2)</f>
        <v>1.8887556628985594E-5</v>
      </c>
      <c r="AC177">
        <f>POWER(X177-X$182,2)</f>
        <v>1.1618577635413301E-4</v>
      </c>
      <c r="AD177">
        <f>POWER(AA177-AA$182,2)</f>
        <v>204596528376.58719</v>
      </c>
    </row>
    <row r="178" spans="1:30" x14ac:dyDescent="0.25">
      <c r="S178" s="8"/>
      <c r="T178" s="9"/>
      <c r="U178" s="10"/>
      <c r="V178" s="8"/>
      <c r="W178" s="9"/>
      <c r="X178" s="10"/>
      <c r="Y178" s="9"/>
      <c r="Z178" s="9"/>
      <c r="AA178" s="10"/>
    </row>
    <row r="179" spans="1:30" x14ac:dyDescent="0.25">
      <c r="S179" s="8"/>
      <c r="T179" s="9"/>
      <c r="U179" s="10"/>
      <c r="V179" s="8"/>
      <c r="W179" s="9"/>
      <c r="X179" s="10"/>
      <c r="Y179" s="8"/>
      <c r="Z179" s="9"/>
      <c r="AA179" s="10"/>
    </row>
    <row r="180" spans="1:30" x14ac:dyDescent="0.25">
      <c r="Q180" s="1" t="s">
        <v>35</v>
      </c>
      <c r="S180" s="8">
        <f>MAX(D21:D177, J21:J177,P21:P177)</f>
        <v>0.95499999999999996</v>
      </c>
      <c r="T180" s="9">
        <f>MAX(T21:T177)</f>
        <v>1.7688888888888781E-4</v>
      </c>
      <c r="U180" s="9">
        <f>MAX(U21:U177)</f>
        <v>1.3299958228839961E-2</v>
      </c>
      <c r="V180" s="8">
        <f>MAX(E21:E178, K21:K178,Q21:Q178)</f>
        <v>0.33479697170853601</v>
      </c>
      <c r="W180" s="9">
        <f>MAX(W21:W178)</f>
        <v>4.2306051320676347E-3</v>
      </c>
      <c r="X180" s="9">
        <f>MAX(X21:X178)</f>
        <v>6.5043102109813566E-2</v>
      </c>
      <c r="Y180" s="8">
        <f>MAX(B21:B178, H21:H178,N21:N178)</f>
        <v>6266995</v>
      </c>
      <c r="Z180" s="9">
        <f>MAX(Z21:Z178)</f>
        <v>3706418898650</v>
      </c>
      <c r="AA180" s="10">
        <f>MAX(AA21:AA178)</f>
        <v>1925206.1963981937</v>
      </c>
    </row>
    <row r="181" spans="1:30" x14ac:dyDescent="0.25">
      <c r="Q181" s="1" t="s">
        <v>36</v>
      </c>
      <c r="S181" s="8">
        <f>MIN(D21:D177, J21:J177,P21:P177)</f>
        <v>0.89400000000000002</v>
      </c>
      <c r="T181" s="9">
        <f>MIN(T21:T177)</f>
        <v>2.2222222222222262E-7</v>
      </c>
      <c r="U181" s="10">
        <f>MIN(U21:U177)</f>
        <v>4.7140452079103207E-4</v>
      </c>
      <c r="V181" s="8">
        <f>MIN(E21:E178, K21:K178,Q21:Q178)</f>
        <v>0.15466752749681401</v>
      </c>
      <c r="W181" s="9">
        <f>MIN(W21:W178)</f>
        <v>8.205887080423339E-7</v>
      </c>
      <c r="X181" s="10">
        <f>MIN(X21:X178)</f>
        <v>9.058635151292572E-4</v>
      </c>
      <c r="Y181" s="8">
        <f>MIN(B21:B178, H21:H178,N21:N178)</f>
        <v>25689</v>
      </c>
      <c r="Z181" s="9">
        <f>MIN(Z21:Z178)</f>
        <v>12176.888888888891</v>
      </c>
      <c r="AA181" s="10">
        <f>MIN(AA21:AA178)</f>
        <v>110.34894149419327</v>
      </c>
    </row>
    <row r="182" spans="1:30" x14ac:dyDescent="0.25">
      <c r="Q182" s="1" t="s">
        <v>45</v>
      </c>
      <c r="S182" s="8">
        <f>AVERAGE(S21:S177)</f>
        <v>0.93551592356687896</v>
      </c>
      <c r="T182" s="9">
        <f>AVERAGE(T21:T177)</f>
        <v>3.1548478414720197E-5</v>
      </c>
      <c r="U182" s="10">
        <f>AVERAGE(U21:U177)</f>
        <v>4.8173861853848428E-3</v>
      </c>
      <c r="V182" s="8">
        <f>AVERAGE(E21:E178, K21:K178,Q21:Q178)</f>
        <v>0.21075253914057285</v>
      </c>
      <c r="W182" s="9">
        <f>AVERAGE(W21:W178)</f>
        <v>3.9015081722899777E-4</v>
      </c>
      <c r="X182" s="10">
        <f>AVERAGE(X21:X178)</f>
        <v>1.6371023157945638E-2</v>
      </c>
      <c r="Y182" s="8">
        <f>AVERAGE(B21:B178, H21:H178,N21:N178)</f>
        <v>1442832.8853503184</v>
      </c>
      <c r="Z182" s="9">
        <f>AVERAGE(Z21:Z178)</f>
        <v>374991875719.62775</v>
      </c>
      <c r="AA182" s="10">
        <f>AVERAGE(AA21:AA178)</f>
        <v>396168.20330895542</v>
      </c>
    </row>
    <row r="183" spans="1:30" x14ac:dyDescent="0.25">
      <c r="S183" s="8"/>
      <c r="T183" s="9"/>
      <c r="U183" s="10"/>
      <c r="V183" s="8"/>
      <c r="W183" s="9"/>
      <c r="X183" s="10"/>
      <c r="Y183" s="8"/>
      <c r="Z183" s="9"/>
      <c r="AA183" s="10"/>
    </row>
    <row r="184" spans="1:30" x14ac:dyDescent="0.25">
      <c r="Q184" s="1" t="s">
        <v>46</v>
      </c>
      <c r="S184" s="11"/>
      <c r="T184" s="12"/>
      <c r="U184" s="13">
        <f>SQRT(AVERAGE(AB21:AB177))</f>
        <v>2.8881254743489825E-3</v>
      </c>
      <c r="V184" s="11"/>
      <c r="W184" s="12"/>
      <c r="X184" s="13">
        <f>SQRT(AVERAGE(AC21:AC177))</f>
        <v>1.1051715613017075E-2</v>
      </c>
      <c r="Y184" s="11"/>
      <c r="Z184" s="12"/>
      <c r="AA184" s="13">
        <f>SQRT(AVERAGE(AD21:AD177))</f>
        <v>466950.35111517151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7"/>
  <sheetViews>
    <sheetView topLeftCell="I166" workbookViewId="0">
      <selection activeCell="U178" sqref="U178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  <col min="20" max="20" width="12" bestFit="1" customWidth="1"/>
  </cols>
  <sheetData>
    <row r="1" spans="1:30" ht="15.75" thickBot="1" x14ac:dyDescent="0.3">
      <c r="A1" t="s">
        <v>0</v>
      </c>
      <c r="B1" t="s">
        <v>56</v>
      </c>
      <c r="G1" t="s">
        <v>29</v>
      </c>
      <c r="H1" t="s">
        <v>57</v>
      </c>
      <c r="M1" t="s">
        <v>30</v>
      </c>
      <c r="N1" t="s">
        <v>58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</row>
    <row r="2" spans="1:30" x14ac:dyDescent="0.25">
      <c r="A2" t="s">
        <v>1</v>
      </c>
      <c r="G2" t="s">
        <v>1</v>
      </c>
      <c r="M2" t="s">
        <v>1</v>
      </c>
    </row>
    <row r="3" spans="1:30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0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0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0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0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0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0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0" x14ac:dyDescent="0.25">
      <c r="A10" t="s">
        <v>11</v>
      </c>
      <c r="G10" t="s">
        <v>11</v>
      </c>
      <c r="M10" t="s">
        <v>11</v>
      </c>
    </row>
    <row r="11" spans="1:30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0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0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0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0" x14ac:dyDescent="0.25">
      <c r="A15" t="s">
        <v>19</v>
      </c>
      <c r="G15" t="s">
        <v>19</v>
      </c>
      <c r="M15" t="s">
        <v>19</v>
      </c>
    </row>
    <row r="16" spans="1:30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27835</v>
      </c>
      <c r="C21">
        <v>1</v>
      </c>
      <c r="D21">
        <v>0.90700000000000003</v>
      </c>
      <c r="E21">
        <v>0.29335253596305799</v>
      </c>
      <c r="G21">
        <v>0</v>
      </c>
      <c r="H21">
        <v>38965</v>
      </c>
      <c r="I21">
        <v>1</v>
      </c>
      <c r="J21">
        <v>0.90700000000000003</v>
      </c>
      <c r="K21">
        <v>0.29255233192443802</v>
      </c>
      <c r="M21">
        <v>0</v>
      </c>
      <c r="N21">
        <v>29425</v>
      </c>
      <c r="O21">
        <v>1</v>
      </c>
      <c r="P21">
        <v>0.91200000000000003</v>
      </c>
      <c r="Q21">
        <v>0.29934803318977299</v>
      </c>
      <c r="S21" s="5">
        <f>AVERAGE(D21,J21,P21)</f>
        <v>0.90866666666666662</v>
      </c>
      <c r="T21" s="6">
        <f>AVERAGE(POWER((J21-S21),2),POWER((D21-S21),2),POWER((P21-S21),2))</f>
        <v>5.555555555555566E-6</v>
      </c>
      <c r="U21" s="7">
        <f>SQRT(T21)</f>
        <v>2.3570226039551605E-3</v>
      </c>
      <c r="V21" s="5">
        <f>AVERAGE(E21,K21,Q21)</f>
        <v>0.29508430035908967</v>
      </c>
      <c r="W21" s="6">
        <f>AVERAGE(POWER((K21-V21),2),POWER((E21-V21),2),POWER((Q21-V21),2))</f>
        <v>9.1964299096273504E-6</v>
      </c>
      <c r="X21" s="7">
        <f>SQRT(W21)</f>
        <v>3.0325616085460408E-3</v>
      </c>
      <c r="Y21" s="6">
        <f>AVERAGE(B21,H21,N21)</f>
        <v>32075</v>
      </c>
      <c r="Z21" s="6">
        <f>AVERAGE(POWER((H21-Y21),2),POWER((B21-Y21),2),POWER((N21-Y21),2))</f>
        <v>24157400</v>
      </c>
      <c r="AA21" s="7">
        <f>SQRT(Z21)</f>
        <v>4915.0178026127232</v>
      </c>
      <c r="AB21">
        <f t="shared" ref="AB21:AB52" si="0">POWER(U21-U$175,2)</f>
        <v>1.20271094609312E-5</v>
      </c>
      <c r="AC21">
        <f t="shared" ref="AC21:AC52" si="1">POWER(X21-X$175,2)</f>
        <v>3.0356784021323642E-4</v>
      </c>
      <c r="AD21">
        <f t="shared" ref="AD21:AD52" si="2">POWER(AA21-AA$175,2)</f>
        <v>82607602401.045303</v>
      </c>
    </row>
    <row r="22" spans="1:30" x14ac:dyDescent="0.25">
      <c r="A22">
        <v>1</v>
      </c>
      <c r="B22">
        <v>35259</v>
      </c>
      <c r="C22">
        <v>2</v>
      </c>
      <c r="D22">
        <v>0.90300000000000002</v>
      </c>
      <c r="E22">
        <v>0.28394660973548802</v>
      </c>
      <c r="G22">
        <v>1</v>
      </c>
      <c r="H22">
        <v>42075</v>
      </c>
      <c r="I22">
        <v>2</v>
      </c>
      <c r="J22">
        <v>0.90800000000000003</v>
      </c>
      <c r="K22">
        <v>0.28041069900989501</v>
      </c>
      <c r="M22">
        <v>1</v>
      </c>
      <c r="N22">
        <v>39483</v>
      </c>
      <c r="O22">
        <v>2</v>
      </c>
      <c r="P22">
        <v>0.91300000000000003</v>
      </c>
      <c r="Q22">
        <v>0.27377450394630398</v>
      </c>
      <c r="S22" s="8">
        <f t="shared" ref="S22:S85" si="3">AVERAGE(D22,J22,P22)</f>
        <v>0.90800000000000003</v>
      </c>
      <c r="T22" s="9">
        <f t="shared" ref="T22:T85" si="4">AVERAGE(POWER((J22-S22),2),POWER((D22-S22),2),POWER((P22-S22),2))</f>
        <v>1.6666666666666698E-5</v>
      </c>
      <c r="U22" s="10">
        <f t="shared" ref="U22:U85" si="5">SQRT(T22)</f>
        <v>4.0824829046386341E-3</v>
      </c>
      <c r="V22" s="8">
        <f>AVERAGE(E22,K22,Q22)</f>
        <v>0.27937727089722902</v>
      </c>
      <c r="W22" s="9">
        <f>AVERAGE(POWER((K22-V22),2),POWER((E22-V22),2),POWER((Q22-V22),2))</f>
        <v>1.7779276196416117E-5</v>
      </c>
      <c r="X22" s="10">
        <f t="shared" ref="X22:X85" si="6">SQRT(W22)</f>
        <v>4.2165479004057475E-3</v>
      </c>
      <c r="Y22" s="9">
        <f>AVERAGE(B22,H22,N22)</f>
        <v>38939</v>
      </c>
      <c r="Z22" s="9">
        <f t="shared" ref="Z22:Z85" si="7">AVERAGE(POWER((H22-Y22),2),POWER((B22-Y22),2),POWER((N22-Y22),2))</f>
        <v>7890944</v>
      </c>
      <c r="AA22" s="10">
        <f t="shared" ref="AA22:AA85" si="8">SQRT(Z22)</f>
        <v>2809.0824124614073</v>
      </c>
      <c r="AB22">
        <f t="shared" si="0"/>
        <v>3.0364875446766292E-6</v>
      </c>
      <c r="AC22">
        <f t="shared" si="1"/>
        <v>2.6371200777507267E-4</v>
      </c>
      <c r="AD22">
        <f t="shared" si="2"/>
        <v>83822593818.497284</v>
      </c>
    </row>
    <row r="23" spans="1:30" x14ac:dyDescent="0.25">
      <c r="A23">
        <v>2</v>
      </c>
      <c r="B23">
        <v>34795</v>
      </c>
      <c r="C23">
        <v>2</v>
      </c>
      <c r="D23">
        <v>0.90400000000000003</v>
      </c>
      <c r="E23">
        <v>0.28010981678962699</v>
      </c>
      <c r="G23">
        <v>2</v>
      </c>
      <c r="H23">
        <v>42075</v>
      </c>
      <c r="I23">
        <v>2</v>
      </c>
      <c r="J23">
        <v>0.91700000000000004</v>
      </c>
      <c r="K23">
        <v>0.25556009340286201</v>
      </c>
      <c r="M23">
        <v>2</v>
      </c>
      <c r="N23">
        <v>41407</v>
      </c>
      <c r="O23">
        <v>2</v>
      </c>
      <c r="P23">
        <v>0.91500000000000004</v>
      </c>
      <c r="Q23">
        <v>0.26739989209175102</v>
      </c>
      <c r="S23" s="8">
        <f t="shared" si="3"/>
        <v>0.91200000000000003</v>
      </c>
      <c r="T23" s="9">
        <f t="shared" si="4"/>
        <v>3.2666666666666724E-5</v>
      </c>
      <c r="U23" s="10">
        <f t="shared" si="5"/>
        <v>5.7154760664940869E-3</v>
      </c>
      <c r="V23" s="8">
        <f t="shared" ref="V23:V86" si="9">AVERAGE(E23,K23,Q23)</f>
        <v>0.26768993409474667</v>
      </c>
      <c r="W23" s="9">
        <f t="shared" ref="W23:W86" si="10">AVERAGE(POWER((K23-V23),2),POWER((E23-V23),2),POWER((Q23-V23),2))</f>
        <v>1.0049021524286342E-4</v>
      </c>
      <c r="X23" s="10">
        <f t="shared" si="6"/>
        <v>1.0024480796672884E-2</v>
      </c>
      <c r="Y23" s="9">
        <f t="shared" ref="Y23:Y86" si="11">AVERAGE(B23,H23,N23)</f>
        <v>39425.666666666664</v>
      </c>
      <c r="Z23" s="9">
        <f t="shared" si="7"/>
        <v>10795907.555555554</v>
      </c>
      <c r="AA23" s="10">
        <f t="shared" si="8"/>
        <v>3285.7126404412716</v>
      </c>
      <c r="AB23">
        <f t="shared" si="0"/>
        <v>1.2003143540692432E-8</v>
      </c>
      <c r="AC23">
        <f t="shared" si="1"/>
        <v>1.0881158463549427E-4</v>
      </c>
      <c r="AD23">
        <f t="shared" si="2"/>
        <v>83546831770.866318</v>
      </c>
    </row>
    <row r="24" spans="1:30" x14ac:dyDescent="0.25">
      <c r="A24">
        <v>3</v>
      </c>
      <c r="B24">
        <v>38077</v>
      </c>
      <c r="C24">
        <v>3</v>
      </c>
      <c r="D24">
        <v>0.91900000000000004</v>
      </c>
      <c r="E24">
        <v>0.24467136597633299</v>
      </c>
      <c r="G24">
        <v>3</v>
      </c>
      <c r="H24">
        <v>46729</v>
      </c>
      <c r="I24">
        <v>3</v>
      </c>
      <c r="J24">
        <v>0.91900000000000004</v>
      </c>
      <c r="K24">
        <v>0.23974512457847499</v>
      </c>
      <c r="M24">
        <v>3</v>
      </c>
      <c r="N24">
        <v>45513</v>
      </c>
      <c r="O24">
        <v>3</v>
      </c>
      <c r="P24">
        <v>0.91900000000000004</v>
      </c>
      <c r="Q24">
        <v>0.25490854573249799</v>
      </c>
      <c r="S24" s="8">
        <f t="shared" si="3"/>
        <v>0.91900000000000004</v>
      </c>
      <c r="T24" s="9">
        <f t="shared" si="4"/>
        <v>0</v>
      </c>
      <c r="U24" s="10">
        <f t="shared" si="5"/>
        <v>0</v>
      </c>
      <c r="V24" s="8">
        <f t="shared" si="9"/>
        <v>0.24644167876243531</v>
      </c>
      <c r="W24" s="9">
        <f t="shared" si="10"/>
        <v>3.9888560529364076E-5</v>
      </c>
      <c r="X24" s="10">
        <f t="shared" si="6"/>
        <v>6.3157391118826367E-3</v>
      </c>
      <c r="Y24" s="9">
        <f t="shared" si="11"/>
        <v>43439.666666666664</v>
      </c>
      <c r="Z24" s="9">
        <f t="shared" si="7"/>
        <v>14625539.555555554</v>
      </c>
      <c r="AA24" s="10">
        <f t="shared" si="8"/>
        <v>3824.3351782441291</v>
      </c>
      <c r="AB24">
        <f t="shared" si="0"/>
        <v>3.3931031880849852E-5</v>
      </c>
      <c r="AC24">
        <f t="shared" si="1"/>
        <v>1.9994018911377988E-4</v>
      </c>
      <c r="AD24">
        <f t="shared" si="2"/>
        <v>83235749918.121857</v>
      </c>
    </row>
    <row r="25" spans="1:30" x14ac:dyDescent="0.25">
      <c r="A25">
        <v>4</v>
      </c>
      <c r="B25">
        <v>44043</v>
      </c>
      <c r="C25">
        <v>2</v>
      </c>
      <c r="D25">
        <v>0.92200000000000004</v>
      </c>
      <c r="E25">
        <v>0.234255423307418</v>
      </c>
      <c r="G25">
        <v>4</v>
      </c>
      <c r="H25">
        <v>54828</v>
      </c>
      <c r="I25">
        <v>3</v>
      </c>
      <c r="J25">
        <v>0.92900000000000005</v>
      </c>
      <c r="K25">
        <v>0.23947394001483899</v>
      </c>
      <c r="M25">
        <v>4</v>
      </c>
      <c r="N25">
        <v>63125</v>
      </c>
      <c r="O25">
        <v>2</v>
      </c>
      <c r="P25">
        <v>0.91500000000000004</v>
      </c>
      <c r="Q25">
        <v>0.27400740933418199</v>
      </c>
      <c r="S25" s="8">
        <f t="shared" si="3"/>
        <v>0.92200000000000004</v>
      </c>
      <c r="T25" s="9">
        <f t="shared" si="4"/>
        <v>3.2666666666666724E-5</v>
      </c>
      <c r="U25" s="10">
        <f t="shared" si="5"/>
        <v>5.7154760664940869E-3</v>
      </c>
      <c r="V25" s="8">
        <f t="shared" si="9"/>
        <v>0.24924559088547968</v>
      </c>
      <c r="W25" s="9">
        <f t="shared" si="10"/>
        <v>3.1111264588085298E-4</v>
      </c>
      <c r="X25" s="10">
        <f t="shared" si="6"/>
        <v>1.763838558034303E-2</v>
      </c>
      <c r="Y25" s="9">
        <f t="shared" si="11"/>
        <v>53998.666666666664</v>
      </c>
      <c r="Z25" s="9">
        <f t="shared" si="7"/>
        <v>61031017.555555552</v>
      </c>
      <c r="AA25" s="10">
        <f t="shared" si="8"/>
        <v>7812.2351190651934</v>
      </c>
      <c r="AB25">
        <f t="shared" si="0"/>
        <v>1.2003143540692432E-8</v>
      </c>
      <c r="AC25">
        <f t="shared" si="1"/>
        <v>7.937598301219117E-6</v>
      </c>
      <c r="AD25">
        <f t="shared" si="2"/>
        <v>80950586619.777832</v>
      </c>
    </row>
    <row r="26" spans="1:30" x14ac:dyDescent="0.25">
      <c r="A26">
        <v>5</v>
      </c>
      <c r="B26">
        <v>47563</v>
      </c>
      <c r="C26">
        <v>3</v>
      </c>
      <c r="D26">
        <v>0.92200000000000004</v>
      </c>
      <c r="E26">
        <v>0.21405513525009101</v>
      </c>
      <c r="G26">
        <v>5</v>
      </c>
      <c r="H26">
        <v>40780</v>
      </c>
      <c r="I26">
        <v>3</v>
      </c>
      <c r="J26">
        <v>0.90700000000000003</v>
      </c>
      <c r="K26">
        <v>0.27520026636123601</v>
      </c>
      <c r="M26">
        <v>5</v>
      </c>
      <c r="N26">
        <v>69699</v>
      </c>
      <c r="O26">
        <v>3</v>
      </c>
      <c r="P26">
        <v>0.92</v>
      </c>
      <c r="Q26">
        <v>0.24601772952079701</v>
      </c>
      <c r="S26" s="8">
        <f t="shared" si="3"/>
        <v>0.91633333333333333</v>
      </c>
      <c r="T26" s="9">
        <f t="shared" si="4"/>
        <v>4.4222222222222304E-5</v>
      </c>
      <c r="U26" s="10">
        <f t="shared" si="5"/>
        <v>6.6499791144200076E-3</v>
      </c>
      <c r="V26" s="8">
        <f t="shared" si="9"/>
        <v>0.245091043710708</v>
      </c>
      <c r="W26" s="9">
        <f t="shared" si="10"/>
        <v>6.2355054972849553E-4</v>
      </c>
      <c r="X26" s="10">
        <f t="shared" si="6"/>
        <v>2.4970994167803882E-2</v>
      </c>
      <c r="Y26" s="9">
        <f t="shared" si="11"/>
        <v>52680.666666666664</v>
      </c>
      <c r="Z26" s="9">
        <f t="shared" si="7"/>
        <v>152480016.22222221</v>
      </c>
      <c r="AA26" s="10">
        <f t="shared" si="8"/>
        <v>12348.279889208141</v>
      </c>
      <c r="AB26">
        <f t="shared" si="0"/>
        <v>6.8053291517914297E-7</v>
      </c>
      <c r="AC26">
        <f t="shared" si="1"/>
        <v>2.0387340101855637E-5</v>
      </c>
      <c r="AD26">
        <f t="shared" si="2"/>
        <v>78389988046.762894</v>
      </c>
    </row>
    <row r="27" spans="1:30" x14ac:dyDescent="0.25">
      <c r="A27">
        <v>6</v>
      </c>
      <c r="B27">
        <v>46187</v>
      </c>
      <c r="C27">
        <v>3</v>
      </c>
      <c r="D27">
        <v>0.90900000000000003</v>
      </c>
      <c r="E27">
        <v>0.26315719556808398</v>
      </c>
      <c r="G27">
        <v>6</v>
      </c>
      <c r="H27">
        <v>63541</v>
      </c>
      <c r="I27">
        <v>3</v>
      </c>
      <c r="J27">
        <v>0.92200000000000004</v>
      </c>
      <c r="K27">
        <v>0.22993815386295299</v>
      </c>
      <c r="M27">
        <v>6</v>
      </c>
      <c r="N27">
        <v>74994</v>
      </c>
      <c r="O27">
        <v>4</v>
      </c>
      <c r="P27">
        <v>0.90400000000000003</v>
      </c>
      <c r="Q27">
        <v>0.29245341813564302</v>
      </c>
      <c r="S27" s="8">
        <f t="shared" si="3"/>
        <v>0.91166666666666663</v>
      </c>
      <c r="T27" s="9">
        <f t="shared" si="4"/>
        <v>5.7555555555555668E-5</v>
      </c>
      <c r="U27" s="10">
        <f t="shared" si="5"/>
        <v>7.5865377844940357E-3</v>
      </c>
      <c r="V27" s="8">
        <f t="shared" si="9"/>
        <v>0.26184958918889328</v>
      </c>
      <c r="W27" s="9">
        <f t="shared" si="10"/>
        <v>6.5221462840216226E-4</v>
      </c>
      <c r="X27" s="10">
        <f t="shared" si="6"/>
        <v>2.5538493072265682E-2</v>
      </c>
      <c r="Y27" s="9">
        <f t="shared" si="11"/>
        <v>61574</v>
      </c>
      <c r="Z27" s="9">
        <f t="shared" si="7"/>
        <v>140241752.66666666</v>
      </c>
      <c r="AA27" s="10">
        <f t="shared" si="8"/>
        <v>11842.371074521632</v>
      </c>
      <c r="AB27">
        <f t="shared" si="0"/>
        <v>3.1028923229835169E-6</v>
      </c>
      <c r="AC27">
        <f t="shared" si="1"/>
        <v>2.5834176059975108E-5</v>
      </c>
      <c r="AD27">
        <f t="shared" si="2"/>
        <v>78673534836.369293</v>
      </c>
    </row>
    <row r="28" spans="1:30" x14ac:dyDescent="0.25">
      <c r="A28">
        <v>7</v>
      </c>
      <c r="B28">
        <v>52373</v>
      </c>
      <c r="C28">
        <v>3</v>
      </c>
      <c r="D28">
        <v>0.92100000000000004</v>
      </c>
      <c r="E28">
        <v>0.25715792632102902</v>
      </c>
      <c r="G28">
        <v>7</v>
      </c>
      <c r="H28">
        <v>66941</v>
      </c>
      <c r="I28">
        <v>4</v>
      </c>
      <c r="J28">
        <v>0.90100000000000002</v>
      </c>
      <c r="K28">
        <v>0.28443249869346598</v>
      </c>
      <c r="M28">
        <v>7</v>
      </c>
      <c r="N28">
        <v>74739</v>
      </c>
      <c r="O28">
        <v>4</v>
      </c>
      <c r="P28">
        <v>0.92600000000000005</v>
      </c>
      <c r="Q28">
        <v>0.22599155962467099</v>
      </c>
      <c r="S28" s="8">
        <f t="shared" si="3"/>
        <v>0.91600000000000004</v>
      </c>
      <c r="T28" s="9">
        <f t="shared" si="4"/>
        <v>1.1666666666666687E-4</v>
      </c>
      <c r="U28" s="10">
        <f t="shared" si="5"/>
        <v>1.0801234497346443E-2</v>
      </c>
      <c r="V28" s="8">
        <f t="shared" si="9"/>
        <v>0.25586066154638865</v>
      </c>
      <c r="W28" s="9">
        <f t="shared" si="10"/>
        <v>5.7006534115486285E-4</v>
      </c>
      <c r="X28" s="10">
        <f t="shared" si="6"/>
        <v>2.3876041153316496E-2</v>
      </c>
      <c r="Y28" s="9">
        <f t="shared" si="11"/>
        <v>64684.333333333336</v>
      </c>
      <c r="Z28" s="9">
        <f t="shared" si="7"/>
        <v>85919264.888888896</v>
      </c>
      <c r="AA28" s="10">
        <f t="shared" si="8"/>
        <v>9269.2645279379576</v>
      </c>
      <c r="AB28">
        <f t="shared" si="0"/>
        <v>2.4762562180933385E-5</v>
      </c>
      <c r="AC28">
        <f t="shared" si="1"/>
        <v>1.1698323555383189E-5</v>
      </c>
      <c r="AD28">
        <f t="shared" si="2"/>
        <v>80123606884.876083</v>
      </c>
    </row>
    <row r="29" spans="1:30" x14ac:dyDescent="0.25">
      <c r="A29">
        <v>8</v>
      </c>
      <c r="B29">
        <v>47446</v>
      </c>
      <c r="C29">
        <v>3</v>
      </c>
      <c r="D29">
        <v>0.91900000000000004</v>
      </c>
      <c r="E29">
        <v>0.27417879915237398</v>
      </c>
      <c r="G29">
        <v>8</v>
      </c>
      <c r="H29">
        <v>66993</v>
      </c>
      <c r="I29">
        <v>3</v>
      </c>
      <c r="J29">
        <v>0.91700000000000004</v>
      </c>
      <c r="K29">
        <v>0.248985650539398</v>
      </c>
      <c r="M29">
        <v>8</v>
      </c>
      <c r="N29">
        <v>64877</v>
      </c>
      <c r="O29">
        <v>3</v>
      </c>
      <c r="P29">
        <v>0.91200000000000003</v>
      </c>
      <c r="Q29">
        <v>0.27453924322128298</v>
      </c>
      <c r="S29" s="8">
        <f t="shared" si="3"/>
        <v>0.91600000000000004</v>
      </c>
      <c r="T29" s="9">
        <f t="shared" si="4"/>
        <v>8.6666666666666831E-6</v>
      </c>
      <c r="U29" s="10">
        <f t="shared" si="5"/>
        <v>2.9439202887759515E-3</v>
      </c>
      <c r="V29" s="8">
        <f t="shared" si="9"/>
        <v>0.26590123097101831</v>
      </c>
      <c r="W29" s="9">
        <f t="shared" si="10"/>
        <v>1.4309008399044341E-4</v>
      </c>
      <c r="X29" s="10">
        <f t="shared" si="6"/>
        <v>1.1962026750950001E-2</v>
      </c>
      <c r="Y29" s="9">
        <f t="shared" si="11"/>
        <v>59772</v>
      </c>
      <c r="Z29" s="9">
        <f t="shared" si="7"/>
        <v>76711380.666666672</v>
      </c>
      <c r="AA29" s="10">
        <f t="shared" si="8"/>
        <v>8758.5033348550296</v>
      </c>
      <c r="AB29">
        <f t="shared" si="0"/>
        <v>8.3008215487362555E-6</v>
      </c>
      <c r="AC29">
        <f t="shared" si="1"/>
        <v>7.2143503543346428E-5</v>
      </c>
      <c r="AD29">
        <f t="shared" si="2"/>
        <v>80413021049.259033</v>
      </c>
    </row>
    <row r="30" spans="1:30" x14ac:dyDescent="0.25">
      <c r="A30">
        <v>9</v>
      </c>
      <c r="B30">
        <v>43076</v>
      </c>
      <c r="C30">
        <v>3</v>
      </c>
      <c r="D30">
        <v>0.91800000000000004</v>
      </c>
      <c r="E30">
        <v>0.25858358216285698</v>
      </c>
      <c r="G30">
        <v>9</v>
      </c>
      <c r="H30">
        <v>66993</v>
      </c>
      <c r="I30">
        <v>3</v>
      </c>
      <c r="J30">
        <v>0.92100000000000004</v>
      </c>
      <c r="K30">
        <v>0.23287710523605301</v>
      </c>
      <c r="M30">
        <v>9</v>
      </c>
      <c r="N30">
        <v>86325</v>
      </c>
      <c r="O30">
        <v>3</v>
      </c>
      <c r="P30">
        <v>0.93300000000000005</v>
      </c>
      <c r="Q30">
        <v>0.22631764483451799</v>
      </c>
      <c r="S30" s="8">
        <f t="shared" si="3"/>
        <v>0.92400000000000004</v>
      </c>
      <c r="T30" s="9">
        <f t="shared" si="4"/>
        <v>4.2000000000000072E-5</v>
      </c>
      <c r="U30" s="10">
        <f t="shared" si="5"/>
        <v>6.4807406984078659E-3</v>
      </c>
      <c r="V30" s="8">
        <f t="shared" si="9"/>
        <v>0.23925944407780933</v>
      </c>
      <c r="W30" s="9">
        <f t="shared" si="10"/>
        <v>1.9388224315821225E-4</v>
      </c>
      <c r="X30" s="10">
        <f t="shared" si="6"/>
        <v>1.3924160411249657E-2</v>
      </c>
      <c r="Y30" s="9">
        <f t="shared" si="11"/>
        <v>65464.666666666664</v>
      </c>
      <c r="Z30" s="9">
        <f t="shared" si="7"/>
        <v>312913901.55555552</v>
      </c>
      <c r="AA30" s="10">
        <f t="shared" si="8"/>
        <v>17689.372559691186</v>
      </c>
      <c r="AB30">
        <f t="shared" si="0"/>
        <v>4.2995006089992101E-7</v>
      </c>
      <c r="AC30">
        <f t="shared" si="1"/>
        <v>4.2661792447478829E-5</v>
      </c>
      <c r="AD30">
        <f t="shared" si="2"/>
        <v>75427694409.626328</v>
      </c>
    </row>
    <row r="31" spans="1:30" x14ac:dyDescent="0.25">
      <c r="A31">
        <v>10</v>
      </c>
      <c r="B31">
        <v>46924</v>
      </c>
      <c r="C31">
        <v>4</v>
      </c>
      <c r="D31">
        <v>0.91300000000000003</v>
      </c>
      <c r="E31">
        <v>0.25515549826622003</v>
      </c>
      <c r="G31">
        <v>10</v>
      </c>
      <c r="H31">
        <v>44234</v>
      </c>
      <c r="I31">
        <v>3</v>
      </c>
      <c r="J31">
        <v>0.91800000000000004</v>
      </c>
      <c r="K31">
        <v>0.24573301649093601</v>
      </c>
      <c r="M31">
        <v>10</v>
      </c>
      <c r="N31">
        <v>75265</v>
      </c>
      <c r="O31">
        <v>4</v>
      </c>
      <c r="P31">
        <v>0.91900000000000004</v>
      </c>
      <c r="Q31">
        <v>0.23772152578830699</v>
      </c>
      <c r="S31" s="8">
        <f t="shared" si="3"/>
        <v>0.91666666666666663</v>
      </c>
      <c r="T31" s="9">
        <f t="shared" si="4"/>
        <v>6.8888888888889015E-6</v>
      </c>
      <c r="U31" s="10">
        <f t="shared" si="5"/>
        <v>2.6246692913372729E-3</v>
      </c>
      <c r="V31" s="8">
        <f t="shared" si="9"/>
        <v>0.24620334684848766</v>
      </c>
      <c r="W31" s="9">
        <f t="shared" si="10"/>
        <v>5.0767838049388868E-5</v>
      </c>
      <c r="X31" s="10">
        <f t="shared" si="6"/>
        <v>7.1251553000190012E-3</v>
      </c>
      <c r="Y31" s="9">
        <f t="shared" si="11"/>
        <v>55474.333333333336</v>
      </c>
      <c r="Z31" s="9">
        <f t="shared" si="7"/>
        <v>197041260.22222224</v>
      </c>
      <c r="AA31" s="10">
        <f t="shared" si="8"/>
        <v>14037.138605222299</v>
      </c>
      <c r="AB31">
        <f t="shared" si="0"/>
        <v>1.0242340190986505E-5</v>
      </c>
      <c r="AC31">
        <f t="shared" si="1"/>
        <v>1.7770502015627843E-4</v>
      </c>
      <c r="AD31">
        <f t="shared" si="2"/>
        <v>77447139799.966034</v>
      </c>
    </row>
    <row r="32" spans="1:30" x14ac:dyDescent="0.25">
      <c r="A32">
        <v>11</v>
      </c>
      <c r="B32">
        <v>55759</v>
      </c>
      <c r="C32">
        <v>4</v>
      </c>
      <c r="D32">
        <v>0.92</v>
      </c>
      <c r="E32">
        <v>0.24063716578483499</v>
      </c>
      <c r="G32">
        <v>11</v>
      </c>
      <c r="H32">
        <v>65934</v>
      </c>
      <c r="I32">
        <v>2</v>
      </c>
      <c r="J32">
        <v>0.92200000000000004</v>
      </c>
      <c r="K32">
        <v>0.234187644720077</v>
      </c>
      <c r="M32">
        <v>11</v>
      </c>
      <c r="N32">
        <v>97991</v>
      </c>
      <c r="O32">
        <v>4</v>
      </c>
      <c r="P32">
        <v>0.91800000000000004</v>
      </c>
      <c r="Q32">
        <v>0.24131994271278301</v>
      </c>
      <c r="S32" s="8">
        <f t="shared" si="3"/>
        <v>0.92</v>
      </c>
      <c r="T32" s="9">
        <f t="shared" si="4"/>
        <v>2.6666666666666715E-6</v>
      </c>
      <c r="U32" s="10">
        <f t="shared" si="5"/>
        <v>1.6329931618554536E-3</v>
      </c>
      <c r="V32" s="8">
        <f t="shared" si="9"/>
        <v>0.23871491773923167</v>
      </c>
      <c r="W32" s="9">
        <f t="shared" si="10"/>
        <v>1.0325797883872594E-5</v>
      </c>
      <c r="X32" s="10">
        <f t="shared" si="6"/>
        <v>3.2133779553411694E-3</v>
      </c>
      <c r="Y32" s="9">
        <f t="shared" si="11"/>
        <v>73228</v>
      </c>
      <c r="Z32" s="9">
        <f t="shared" si="7"/>
        <v>323858188.66666669</v>
      </c>
      <c r="AA32" s="10">
        <f t="shared" si="8"/>
        <v>17996.060365165111</v>
      </c>
      <c r="AB32">
        <f t="shared" si="0"/>
        <v>1.7573214146380552E-5</v>
      </c>
      <c r="AC32">
        <f t="shared" si="1"/>
        <v>2.9729973661973927E-4</v>
      </c>
      <c r="AD32">
        <f t="shared" si="2"/>
        <v>75259330358.529419</v>
      </c>
    </row>
    <row r="33" spans="1:30" x14ac:dyDescent="0.25">
      <c r="A33">
        <v>12</v>
      </c>
      <c r="B33">
        <v>52890</v>
      </c>
      <c r="C33">
        <v>5</v>
      </c>
      <c r="D33">
        <v>0.92400000000000004</v>
      </c>
      <c r="E33">
        <v>0.21997968749701899</v>
      </c>
      <c r="G33">
        <v>12</v>
      </c>
      <c r="H33">
        <v>72591</v>
      </c>
      <c r="I33">
        <v>2</v>
      </c>
      <c r="J33">
        <v>0.92200000000000004</v>
      </c>
      <c r="K33">
        <v>0.227949378728866</v>
      </c>
      <c r="M33">
        <v>12</v>
      </c>
      <c r="N33">
        <v>72649</v>
      </c>
      <c r="O33">
        <v>3</v>
      </c>
      <c r="P33">
        <v>0.92800000000000005</v>
      </c>
      <c r="Q33">
        <v>0.27128455847501698</v>
      </c>
      <c r="S33" s="8">
        <f t="shared" si="3"/>
        <v>0.92466666666666664</v>
      </c>
      <c r="T33" s="9">
        <f t="shared" si="4"/>
        <v>6.2222222222222342E-6</v>
      </c>
      <c r="U33" s="10">
        <f t="shared" si="5"/>
        <v>2.4944382578492965E-3</v>
      </c>
      <c r="V33" s="8">
        <f t="shared" si="9"/>
        <v>0.23973787490030066</v>
      </c>
      <c r="W33" s="9">
        <f t="shared" si="10"/>
        <v>5.081826186701348E-4</v>
      </c>
      <c r="X33" s="10">
        <f t="shared" si="6"/>
        <v>2.2542906171790156E-2</v>
      </c>
      <c r="Y33" s="9">
        <f t="shared" si="11"/>
        <v>66043.333333333328</v>
      </c>
      <c r="Z33" s="9">
        <f t="shared" si="7"/>
        <v>86505649.555555552</v>
      </c>
      <c r="AA33" s="10">
        <f t="shared" si="8"/>
        <v>9300.841335898358</v>
      </c>
      <c r="AB33">
        <f t="shared" si="0"/>
        <v>1.1092874161168021E-5</v>
      </c>
      <c r="AC33">
        <f t="shared" si="1"/>
        <v>4.3561793789733207E-6</v>
      </c>
      <c r="AD33">
        <f t="shared" si="2"/>
        <v>80105731547.686722</v>
      </c>
    </row>
    <row r="34" spans="1:30" x14ac:dyDescent="0.25">
      <c r="A34">
        <v>13</v>
      </c>
      <c r="B34">
        <v>59481</v>
      </c>
      <c r="C34">
        <v>4</v>
      </c>
      <c r="D34">
        <v>0.92300000000000004</v>
      </c>
      <c r="E34">
        <v>0.229182720780372</v>
      </c>
      <c r="G34">
        <v>13</v>
      </c>
      <c r="H34">
        <v>61595</v>
      </c>
      <c r="I34">
        <v>3</v>
      </c>
      <c r="J34">
        <v>0.93</v>
      </c>
      <c r="K34">
        <v>0.22705508112907399</v>
      </c>
      <c r="M34">
        <v>13</v>
      </c>
      <c r="N34">
        <v>105367</v>
      </c>
      <c r="O34">
        <v>5</v>
      </c>
      <c r="P34">
        <v>0.93100000000000005</v>
      </c>
      <c r="Q34">
        <v>0.22880087888240799</v>
      </c>
      <c r="S34" s="8">
        <f t="shared" si="3"/>
        <v>0.92800000000000005</v>
      </c>
      <c r="T34" s="9">
        <f t="shared" si="4"/>
        <v>1.2666666666666691E-5</v>
      </c>
      <c r="U34" s="10">
        <f t="shared" si="5"/>
        <v>3.5590260840104404E-3</v>
      </c>
      <c r="V34" s="8">
        <f t="shared" si="9"/>
        <v>0.22834622693061798</v>
      </c>
      <c r="W34" s="9">
        <f t="shared" si="10"/>
        <v>8.5782927959580856E-7</v>
      </c>
      <c r="X34" s="10">
        <f t="shared" si="6"/>
        <v>9.2619073607751472E-4</v>
      </c>
      <c r="Y34" s="9">
        <f t="shared" si="11"/>
        <v>75481</v>
      </c>
      <c r="Z34" s="9">
        <f t="shared" si="7"/>
        <v>447331330.66666669</v>
      </c>
      <c r="AA34" s="10">
        <f t="shared" si="8"/>
        <v>21150.208761775066</v>
      </c>
      <c r="AB34">
        <f t="shared" si="0"/>
        <v>5.1347960687577447E-6</v>
      </c>
      <c r="AC34">
        <f t="shared" si="1"/>
        <v>3.814040734208844E-4</v>
      </c>
      <c r="AD34">
        <f t="shared" si="2"/>
        <v>73538696570.409943</v>
      </c>
    </row>
    <row r="35" spans="1:30" x14ac:dyDescent="0.25">
      <c r="A35">
        <v>14</v>
      </c>
      <c r="B35">
        <v>59481</v>
      </c>
      <c r="C35">
        <v>4</v>
      </c>
      <c r="D35">
        <v>0.93100000000000005</v>
      </c>
      <c r="E35">
        <v>0.23263909539580299</v>
      </c>
      <c r="G35">
        <v>14</v>
      </c>
      <c r="H35">
        <v>75821</v>
      </c>
      <c r="I35">
        <v>3</v>
      </c>
      <c r="J35">
        <v>0.91</v>
      </c>
      <c r="K35">
        <v>0.28226253294944698</v>
      </c>
      <c r="M35">
        <v>14</v>
      </c>
      <c r="N35">
        <v>57222</v>
      </c>
      <c r="O35">
        <v>4</v>
      </c>
      <c r="P35">
        <v>0.91200000000000003</v>
      </c>
      <c r="Q35">
        <v>0.26841907453536901</v>
      </c>
      <c r="S35" s="8">
        <f t="shared" si="3"/>
        <v>0.91766666666666674</v>
      </c>
      <c r="T35" s="9">
        <f t="shared" si="4"/>
        <v>8.9555555555555721E-5</v>
      </c>
      <c r="U35" s="10">
        <f t="shared" si="5"/>
        <v>9.4633797110522683E-3</v>
      </c>
      <c r="V35" s="8">
        <f t="shared" si="9"/>
        <v>0.26110690096020633</v>
      </c>
      <c r="W35" s="9">
        <f t="shared" si="10"/>
        <v>4.371482003033877E-4</v>
      </c>
      <c r="X35" s="10">
        <f t="shared" si="6"/>
        <v>2.0908089350856231E-2</v>
      </c>
      <c r="Y35" s="9">
        <f t="shared" si="11"/>
        <v>64174.666666666664</v>
      </c>
      <c r="Z35" s="9">
        <f t="shared" si="7"/>
        <v>68669053.555555567</v>
      </c>
      <c r="AA35" s="10">
        <f t="shared" si="8"/>
        <v>8286.6792839807404</v>
      </c>
      <c r="AB35">
        <f t="shared" si="0"/>
        <v>1.3237552780082503E-5</v>
      </c>
      <c r="AC35">
        <f t="shared" si="1"/>
        <v>2.0460189291256828E-7</v>
      </c>
      <c r="AD35">
        <f t="shared" si="2"/>
        <v>80680835749.974976</v>
      </c>
    </row>
    <row r="36" spans="1:30" x14ac:dyDescent="0.25">
      <c r="A36">
        <v>15</v>
      </c>
      <c r="B36">
        <v>64115</v>
      </c>
      <c r="C36">
        <v>3</v>
      </c>
      <c r="D36">
        <v>0.91700000000000004</v>
      </c>
      <c r="E36">
        <v>0.29624935770034699</v>
      </c>
      <c r="G36">
        <v>15</v>
      </c>
      <c r="H36">
        <v>70021</v>
      </c>
      <c r="I36">
        <v>3</v>
      </c>
      <c r="J36">
        <v>0.91200000000000003</v>
      </c>
      <c r="K36">
        <v>0.23325543677806801</v>
      </c>
      <c r="M36">
        <v>15</v>
      </c>
      <c r="N36">
        <v>100651</v>
      </c>
      <c r="O36">
        <v>4</v>
      </c>
      <c r="P36">
        <v>0.93500000000000005</v>
      </c>
      <c r="Q36">
        <v>0.216946715593338</v>
      </c>
      <c r="S36" s="8">
        <f t="shared" si="3"/>
        <v>0.92133333333333345</v>
      </c>
      <c r="T36" s="9">
        <f t="shared" si="4"/>
        <v>9.7555555555555739E-5</v>
      </c>
      <c r="U36" s="10">
        <f t="shared" si="5"/>
        <v>9.8770215933527122E-3</v>
      </c>
      <c r="V36" s="8">
        <f t="shared" si="9"/>
        <v>0.24881717002391768</v>
      </c>
      <c r="W36" s="9">
        <f t="shared" si="10"/>
        <v>1.1692352783328839E-3</v>
      </c>
      <c r="X36" s="10">
        <f t="shared" si="6"/>
        <v>3.4194082504621817E-2</v>
      </c>
      <c r="Y36" s="9">
        <f t="shared" si="11"/>
        <v>78262.333333333328</v>
      </c>
      <c r="Z36" s="9">
        <f t="shared" si="7"/>
        <v>256439670.22222224</v>
      </c>
      <c r="AA36" s="10">
        <f t="shared" si="8"/>
        <v>16013.733800154861</v>
      </c>
      <c r="AB36">
        <f t="shared" si="0"/>
        <v>1.6418595958156865E-5</v>
      </c>
      <c r="AC36">
        <f t="shared" si="1"/>
        <v>1.887415067980857E-4</v>
      </c>
      <c r="AD36">
        <f t="shared" si="2"/>
        <v>76350900478.73761</v>
      </c>
    </row>
    <row r="37" spans="1:30" x14ac:dyDescent="0.25">
      <c r="A37">
        <v>16</v>
      </c>
      <c r="B37">
        <v>62345</v>
      </c>
      <c r="C37">
        <v>3</v>
      </c>
      <c r="D37">
        <v>0.91100000000000003</v>
      </c>
      <c r="E37">
        <v>0.25655486774444503</v>
      </c>
      <c r="G37">
        <v>16</v>
      </c>
      <c r="H37">
        <v>70021</v>
      </c>
      <c r="I37">
        <v>3</v>
      </c>
      <c r="J37">
        <v>0.91800000000000004</v>
      </c>
      <c r="K37">
        <v>0.25522871899604799</v>
      </c>
      <c r="M37">
        <v>16</v>
      </c>
      <c r="N37">
        <v>101643</v>
      </c>
      <c r="O37">
        <v>4</v>
      </c>
      <c r="P37">
        <v>0.92700000000000005</v>
      </c>
      <c r="Q37">
        <v>0.20619329369068101</v>
      </c>
      <c r="S37" s="8">
        <f t="shared" si="3"/>
        <v>0.91866666666666674</v>
      </c>
      <c r="T37" s="9">
        <f t="shared" si="4"/>
        <v>4.2888888888888968E-5</v>
      </c>
      <c r="U37" s="10">
        <f t="shared" si="5"/>
        <v>6.5489609014628396E-3</v>
      </c>
      <c r="V37" s="8">
        <f t="shared" si="9"/>
        <v>0.2393256268103913</v>
      </c>
      <c r="W37" s="9">
        <f t="shared" si="10"/>
        <v>5.491688607282061E-4</v>
      </c>
      <c r="X37" s="10">
        <f t="shared" si="6"/>
        <v>2.3434352150810699E-2</v>
      </c>
      <c r="Y37" s="9">
        <f t="shared" si="11"/>
        <v>78003</v>
      </c>
      <c r="Z37" s="9">
        <f t="shared" si="7"/>
        <v>289244962.66666669</v>
      </c>
      <c r="AA37" s="10">
        <f t="shared" si="8"/>
        <v>17007.203258227575</v>
      </c>
      <c r="AB37">
        <f t="shared" si="0"/>
        <v>5.2406881897760324E-7</v>
      </c>
      <c r="AC37">
        <f t="shared" si="1"/>
        <v>8.8720115384616982E-6</v>
      </c>
      <c r="AD37">
        <f t="shared" si="2"/>
        <v>75802863121.399643</v>
      </c>
    </row>
    <row r="38" spans="1:30" x14ac:dyDescent="0.25">
      <c r="A38">
        <v>17</v>
      </c>
      <c r="B38">
        <v>73982</v>
      </c>
      <c r="C38">
        <v>4</v>
      </c>
      <c r="D38">
        <v>0.91700000000000004</v>
      </c>
      <c r="E38">
        <v>0.248661064028739</v>
      </c>
      <c r="G38">
        <v>17</v>
      </c>
      <c r="H38">
        <v>74829</v>
      </c>
      <c r="I38">
        <v>4</v>
      </c>
      <c r="J38">
        <v>0.92700000000000005</v>
      </c>
      <c r="K38">
        <v>0.23477953881025301</v>
      </c>
      <c r="M38">
        <v>17</v>
      </c>
      <c r="N38">
        <v>100469</v>
      </c>
      <c r="O38">
        <v>3</v>
      </c>
      <c r="P38">
        <v>0.92</v>
      </c>
      <c r="Q38">
        <v>0.218331056475639</v>
      </c>
      <c r="S38" s="8">
        <f t="shared" si="3"/>
        <v>0.92133333333333345</v>
      </c>
      <c r="T38" s="9">
        <f t="shared" si="4"/>
        <v>1.7555555555555587E-5</v>
      </c>
      <c r="U38" s="10">
        <f t="shared" si="5"/>
        <v>4.189935029992182E-3</v>
      </c>
      <c r="V38" s="8">
        <f t="shared" si="9"/>
        <v>0.23392388643821035</v>
      </c>
      <c r="W38" s="9">
        <f t="shared" si="10"/>
        <v>1.5368429685274165E-4</v>
      </c>
      <c r="X38" s="10">
        <f t="shared" si="6"/>
        <v>1.2396947077919695E-2</v>
      </c>
      <c r="Y38" s="9">
        <f t="shared" si="11"/>
        <v>83093.333333333328</v>
      </c>
      <c r="Z38" s="9">
        <f t="shared" si="7"/>
        <v>151076464.22222224</v>
      </c>
      <c r="AA38" s="10">
        <f t="shared" si="8"/>
        <v>12291.316618744399</v>
      </c>
      <c r="AB38">
        <f t="shared" si="0"/>
        <v>2.673551667603377E-6</v>
      </c>
      <c r="AC38">
        <f t="shared" si="1"/>
        <v>6.4944464799710893E-5</v>
      </c>
      <c r="AD38">
        <f t="shared" si="2"/>
        <v>78421888686.137451</v>
      </c>
    </row>
    <row r="39" spans="1:30" x14ac:dyDescent="0.25">
      <c r="A39">
        <v>18</v>
      </c>
      <c r="B39">
        <v>88000</v>
      </c>
      <c r="C39">
        <v>4</v>
      </c>
      <c r="D39">
        <v>0.92200000000000004</v>
      </c>
      <c r="E39">
        <v>0.24646843481063799</v>
      </c>
      <c r="G39">
        <v>18</v>
      </c>
      <c r="H39">
        <v>74829</v>
      </c>
      <c r="I39">
        <v>4</v>
      </c>
      <c r="J39">
        <v>0.90600000000000003</v>
      </c>
      <c r="K39">
        <v>0.252400157868862</v>
      </c>
      <c r="M39">
        <v>18</v>
      </c>
      <c r="N39">
        <v>100469</v>
      </c>
      <c r="O39">
        <v>3</v>
      </c>
      <c r="P39">
        <v>0.92300000000000004</v>
      </c>
      <c r="Q39">
        <v>0.23457241785526201</v>
      </c>
      <c r="S39" s="8">
        <f t="shared" si="3"/>
        <v>0.91700000000000015</v>
      </c>
      <c r="T39" s="9">
        <f t="shared" si="4"/>
        <v>6.0666666666666775E-5</v>
      </c>
      <c r="U39" s="10">
        <f t="shared" si="5"/>
        <v>7.7888809636986224E-3</v>
      </c>
      <c r="V39" s="8">
        <f t="shared" si="9"/>
        <v>0.24448033684492065</v>
      </c>
      <c r="W39" s="9">
        <f t="shared" si="10"/>
        <v>5.494765242606371E-5</v>
      </c>
      <c r="X39" s="10">
        <f t="shared" si="6"/>
        <v>7.4126683742134119E-3</v>
      </c>
      <c r="Y39" s="9">
        <f t="shared" si="11"/>
        <v>87766</v>
      </c>
      <c r="Z39" s="9">
        <f t="shared" si="7"/>
        <v>109595644.66666667</v>
      </c>
      <c r="AA39" s="10">
        <f t="shared" si="8"/>
        <v>10468.793849659409</v>
      </c>
      <c r="AB39">
        <f t="shared" si="0"/>
        <v>3.85669126257271E-6</v>
      </c>
      <c r="AC39">
        <f t="shared" si="1"/>
        <v>1.7012223768037357E-4</v>
      </c>
      <c r="AD39">
        <f t="shared" si="2"/>
        <v>79445965489.80043</v>
      </c>
    </row>
    <row r="40" spans="1:30" x14ac:dyDescent="0.25">
      <c r="A40">
        <v>19</v>
      </c>
      <c r="B40">
        <v>84577</v>
      </c>
      <c r="C40">
        <v>4</v>
      </c>
      <c r="D40">
        <v>0.92500000000000004</v>
      </c>
      <c r="E40">
        <v>0.23542892003059299</v>
      </c>
      <c r="G40">
        <v>19</v>
      </c>
      <c r="H40">
        <v>71267</v>
      </c>
      <c r="I40">
        <v>4</v>
      </c>
      <c r="J40">
        <v>0.91900000000000004</v>
      </c>
      <c r="K40">
        <v>0.22896304845809901</v>
      </c>
      <c r="M40">
        <v>19</v>
      </c>
      <c r="N40">
        <v>125757</v>
      </c>
      <c r="O40">
        <v>3</v>
      </c>
      <c r="P40">
        <v>0.92900000000000005</v>
      </c>
      <c r="Q40">
        <v>0.23038306629657701</v>
      </c>
      <c r="S40" s="8">
        <f t="shared" si="3"/>
        <v>0.92433333333333334</v>
      </c>
      <c r="T40" s="9">
        <f t="shared" si="4"/>
        <v>1.6888888888888918E-5</v>
      </c>
      <c r="U40" s="10">
        <f t="shared" si="5"/>
        <v>4.1096093353126546E-3</v>
      </c>
      <c r="V40" s="8">
        <f t="shared" si="9"/>
        <v>0.23159167826175633</v>
      </c>
      <c r="W40" s="9">
        <f t="shared" si="10"/>
        <v>7.6982873065182774E-6</v>
      </c>
      <c r="X40" s="10">
        <f t="shared" si="6"/>
        <v>2.7745787619958238E-3</v>
      </c>
      <c r="Y40" s="9">
        <f t="shared" si="11"/>
        <v>93867</v>
      </c>
      <c r="Z40" s="9">
        <f t="shared" si="7"/>
        <v>538012066.66666663</v>
      </c>
      <c r="AA40" s="10">
        <f t="shared" si="8"/>
        <v>23195.087123498084</v>
      </c>
      <c r="AB40">
        <f t="shared" si="0"/>
        <v>2.9426849547495869E-6</v>
      </c>
      <c r="AC40">
        <f t="shared" si="1"/>
        <v>3.126241679671839E-4</v>
      </c>
      <c r="AD40">
        <f t="shared" si="2"/>
        <v>72433817084.145874</v>
      </c>
    </row>
    <row r="41" spans="1:30" x14ac:dyDescent="0.25">
      <c r="A41">
        <v>20</v>
      </c>
      <c r="B41">
        <v>85715</v>
      </c>
      <c r="C41">
        <v>2</v>
      </c>
      <c r="D41">
        <v>0.93100000000000005</v>
      </c>
      <c r="E41">
        <v>0.213830978095531</v>
      </c>
      <c r="G41">
        <v>20</v>
      </c>
      <c r="H41">
        <v>77189</v>
      </c>
      <c r="I41">
        <v>4</v>
      </c>
      <c r="J41">
        <v>0.91800000000000004</v>
      </c>
      <c r="K41">
        <v>0.26445478129386901</v>
      </c>
      <c r="M41">
        <v>20</v>
      </c>
      <c r="N41">
        <v>127954</v>
      </c>
      <c r="O41">
        <v>3</v>
      </c>
      <c r="P41">
        <v>0.93400000000000005</v>
      </c>
      <c r="Q41">
        <v>0.217018230915069</v>
      </c>
      <c r="S41" s="8">
        <f t="shared" si="3"/>
        <v>0.92766666666666675</v>
      </c>
      <c r="T41" s="9">
        <f t="shared" si="4"/>
        <v>4.8222222222222306E-5</v>
      </c>
      <c r="U41" s="10">
        <f t="shared" si="5"/>
        <v>6.9442222186665587E-3</v>
      </c>
      <c r="V41" s="8">
        <f t="shared" si="9"/>
        <v>0.23176799676815632</v>
      </c>
      <c r="W41" s="9">
        <f t="shared" si="10"/>
        <v>5.3590603807112693E-4</v>
      </c>
      <c r="X41" s="10">
        <f t="shared" si="6"/>
        <v>2.3149644448049886E-2</v>
      </c>
      <c r="Y41" s="9">
        <f t="shared" si="11"/>
        <v>96952.666666666672</v>
      </c>
      <c r="Z41" s="9">
        <f t="shared" si="7"/>
        <v>492656780.22222227</v>
      </c>
      <c r="AA41" s="10">
        <f t="shared" si="8"/>
        <v>22195.873044830256</v>
      </c>
      <c r="AB41">
        <f t="shared" si="0"/>
        <v>1.2525801976552449E-6</v>
      </c>
      <c r="AC41">
        <f t="shared" si="1"/>
        <v>7.2570137247671496E-6</v>
      </c>
      <c r="AD41">
        <f t="shared" si="2"/>
        <v>72972663101.966232</v>
      </c>
    </row>
    <row r="42" spans="1:30" x14ac:dyDescent="0.25">
      <c r="A42">
        <v>21</v>
      </c>
      <c r="B42">
        <v>98005</v>
      </c>
      <c r="C42">
        <v>3</v>
      </c>
      <c r="D42">
        <v>0.92600000000000005</v>
      </c>
      <c r="E42">
        <v>0.24969226491451199</v>
      </c>
      <c r="G42">
        <v>21</v>
      </c>
      <c r="H42">
        <v>74082</v>
      </c>
      <c r="I42">
        <v>4</v>
      </c>
      <c r="J42">
        <v>0.92600000000000005</v>
      </c>
      <c r="K42">
        <v>0.239635908663272</v>
      </c>
      <c r="M42">
        <v>21</v>
      </c>
      <c r="N42">
        <v>104797</v>
      </c>
      <c r="O42">
        <v>3</v>
      </c>
      <c r="P42">
        <v>0.92200000000000004</v>
      </c>
      <c r="Q42">
        <v>0.25058434295654203</v>
      </c>
      <c r="S42" s="8">
        <f t="shared" si="3"/>
        <v>0.92466666666666664</v>
      </c>
      <c r="T42" s="9">
        <f t="shared" si="4"/>
        <v>3.5555555555555618E-6</v>
      </c>
      <c r="U42" s="10">
        <f t="shared" si="5"/>
        <v>1.8856180831641283E-3</v>
      </c>
      <c r="V42" s="8">
        <f t="shared" si="9"/>
        <v>0.24663750551144203</v>
      </c>
      <c r="W42" s="9">
        <f t="shared" si="10"/>
        <v>2.4643813084330768E-5</v>
      </c>
      <c r="X42" s="10">
        <f t="shared" si="6"/>
        <v>4.9642535274027622E-3</v>
      </c>
      <c r="Y42" s="9">
        <f t="shared" si="11"/>
        <v>92294.666666666672</v>
      </c>
      <c r="Z42" s="9">
        <f t="shared" si="7"/>
        <v>173539157.55555555</v>
      </c>
      <c r="AA42" s="10">
        <f t="shared" si="8"/>
        <v>13173.426188943997</v>
      </c>
      <c r="AB42">
        <f t="shared" si="0"/>
        <v>1.5519005056026044E-5</v>
      </c>
      <c r="AC42">
        <f t="shared" si="1"/>
        <v>2.3998677103473061E-4</v>
      </c>
      <c r="AD42">
        <f t="shared" si="2"/>
        <v>77928616491.005112</v>
      </c>
    </row>
    <row r="43" spans="1:30" x14ac:dyDescent="0.25">
      <c r="A43">
        <v>22</v>
      </c>
      <c r="B43">
        <v>114495</v>
      </c>
      <c r="C43">
        <v>4</v>
      </c>
      <c r="D43">
        <v>0.92400000000000004</v>
      </c>
      <c r="E43">
        <v>0.252612692356109</v>
      </c>
      <c r="G43">
        <v>22</v>
      </c>
      <c r="H43">
        <v>84457</v>
      </c>
      <c r="I43">
        <v>5</v>
      </c>
      <c r="J43">
        <v>0.91800000000000004</v>
      </c>
      <c r="K43">
        <v>0.27196763670444402</v>
      </c>
      <c r="M43">
        <v>22</v>
      </c>
      <c r="N43">
        <v>126773</v>
      </c>
      <c r="O43">
        <v>3</v>
      </c>
      <c r="P43">
        <v>0.92600000000000005</v>
      </c>
      <c r="Q43">
        <v>0.24068160462379401</v>
      </c>
      <c r="S43" s="8">
        <f t="shared" si="3"/>
        <v>0.92266666666666675</v>
      </c>
      <c r="T43" s="9">
        <f t="shared" si="4"/>
        <v>1.1555555555555578E-5</v>
      </c>
      <c r="U43" s="10">
        <f t="shared" si="5"/>
        <v>3.3993463423951931E-3</v>
      </c>
      <c r="V43" s="8">
        <f t="shared" si="9"/>
        <v>0.25508731122811573</v>
      </c>
      <c r="W43" s="9">
        <f t="shared" si="10"/>
        <v>1.6619783650608934E-4</v>
      </c>
      <c r="X43" s="10">
        <f t="shared" si="6"/>
        <v>1.2891773985999342E-2</v>
      </c>
      <c r="Y43" s="9">
        <f t="shared" si="11"/>
        <v>108575</v>
      </c>
      <c r="Z43" s="9">
        <f t="shared" si="7"/>
        <v>315963842.66666669</v>
      </c>
      <c r="AA43" s="10">
        <f t="shared" si="8"/>
        <v>17775.37180108103</v>
      </c>
      <c r="AB43">
        <f t="shared" si="0"/>
        <v>5.8839651011868718E-6</v>
      </c>
      <c r="AC43">
        <f t="shared" si="1"/>
        <v>5.7213883562703135E-5</v>
      </c>
      <c r="AD43">
        <f t="shared" si="2"/>
        <v>75380463965.324203</v>
      </c>
    </row>
    <row r="44" spans="1:30" x14ac:dyDescent="0.25">
      <c r="A44">
        <v>23</v>
      </c>
      <c r="B44">
        <v>110539</v>
      </c>
      <c r="C44">
        <v>3</v>
      </c>
      <c r="D44">
        <v>0.91100000000000003</v>
      </c>
      <c r="E44">
        <v>0.24951927936077101</v>
      </c>
      <c r="G44">
        <v>23</v>
      </c>
      <c r="H44">
        <v>98891</v>
      </c>
      <c r="I44">
        <v>4</v>
      </c>
      <c r="J44">
        <v>0.92500000000000004</v>
      </c>
      <c r="K44">
        <v>0.21710956120491001</v>
      </c>
      <c r="M44">
        <v>23</v>
      </c>
      <c r="N44">
        <v>131544</v>
      </c>
      <c r="O44">
        <v>4</v>
      </c>
      <c r="P44">
        <v>0.92700000000000005</v>
      </c>
      <c r="Q44">
        <v>0.215920459866523</v>
      </c>
      <c r="S44" s="8">
        <f t="shared" si="3"/>
        <v>0.92099999999999993</v>
      </c>
      <c r="T44" s="9">
        <f t="shared" si="4"/>
        <v>5.0666666666666762E-5</v>
      </c>
      <c r="U44" s="10">
        <f t="shared" si="5"/>
        <v>7.1180521680208808E-3</v>
      </c>
      <c r="V44" s="8">
        <f t="shared" si="9"/>
        <v>0.22751643347740133</v>
      </c>
      <c r="W44" s="9">
        <f t="shared" si="10"/>
        <v>2.4229827381581773E-4</v>
      </c>
      <c r="X44" s="10">
        <f t="shared" si="6"/>
        <v>1.5565933117414379E-2</v>
      </c>
      <c r="Y44" s="9">
        <f t="shared" si="11"/>
        <v>113658</v>
      </c>
      <c r="Z44" s="9">
        <f t="shared" si="7"/>
        <v>182567148.66666666</v>
      </c>
      <c r="AA44" s="10">
        <f t="shared" si="8"/>
        <v>13511.741141195189</v>
      </c>
      <c r="AB44">
        <f t="shared" si="0"/>
        <v>1.6718935899990201E-6</v>
      </c>
      <c r="AC44">
        <f t="shared" si="1"/>
        <v>2.3910406387449035E-5</v>
      </c>
      <c r="AD44">
        <f t="shared" si="2"/>
        <v>77739844990.919174</v>
      </c>
    </row>
    <row r="45" spans="1:30" x14ac:dyDescent="0.25">
      <c r="A45">
        <v>24</v>
      </c>
      <c r="B45">
        <v>133527</v>
      </c>
      <c r="C45">
        <v>3</v>
      </c>
      <c r="D45">
        <v>0.92800000000000005</v>
      </c>
      <c r="E45">
        <v>0.20282880526781</v>
      </c>
      <c r="G45">
        <v>24</v>
      </c>
      <c r="H45">
        <v>111713</v>
      </c>
      <c r="I45">
        <v>4</v>
      </c>
      <c r="J45">
        <v>0.92400000000000004</v>
      </c>
      <c r="K45">
        <v>0.24652712374925601</v>
      </c>
      <c r="M45">
        <v>24</v>
      </c>
      <c r="N45">
        <v>159282</v>
      </c>
      <c r="O45">
        <v>4</v>
      </c>
      <c r="P45">
        <v>0.91900000000000004</v>
      </c>
      <c r="Q45">
        <v>0.27641623497009199</v>
      </c>
      <c r="S45" s="8">
        <f t="shared" si="3"/>
        <v>0.92366666666666664</v>
      </c>
      <c r="T45" s="9">
        <f t="shared" si="4"/>
        <v>1.3555555555555579E-5</v>
      </c>
      <c r="U45" s="10">
        <f t="shared" si="5"/>
        <v>3.6817870057290901E-3</v>
      </c>
      <c r="V45" s="8">
        <f t="shared" si="9"/>
        <v>0.24192405466238598</v>
      </c>
      <c r="W45" s="9">
        <f t="shared" si="10"/>
        <v>9.1311242420729808E-4</v>
      </c>
      <c r="X45" s="10">
        <f t="shared" si="6"/>
        <v>3.0217750151315007E-2</v>
      </c>
      <c r="Y45" s="9">
        <f t="shared" si="11"/>
        <v>134840.66666666666</v>
      </c>
      <c r="Z45" s="9">
        <f t="shared" si="7"/>
        <v>377997820.22222227</v>
      </c>
      <c r="AA45" s="10">
        <f t="shared" si="8"/>
        <v>19442.166037307219</v>
      </c>
      <c r="AB45">
        <f t="shared" si="0"/>
        <v>4.5935116447027473E-6</v>
      </c>
      <c r="AC45">
        <f t="shared" si="1"/>
        <v>9.5296452820785185E-5</v>
      </c>
      <c r="AD45">
        <f t="shared" si="2"/>
        <v>74467988688.523956</v>
      </c>
    </row>
    <row r="46" spans="1:30" x14ac:dyDescent="0.25">
      <c r="A46">
        <v>25</v>
      </c>
      <c r="B46">
        <v>154070</v>
      </c>
      <c r="C46">
        <v>3</v>
      </c>
      <c r="D46">
        <v>0.92700000000000005</v>
      </c>
      <c r="E46">
        <v>0.23146733570098799</v>
      </c>
      <c r="G46">
        <v>25</v>
      </c>
      <c r="H46">
        <v>97480</v>
      </c>
      <c r="I46">
        <v>3</v>
      </c>
      <c r="J46">
        <v>0.92500000000000004</v>
      </c>
      <c r="K46">
        <v>0.222735326886177</v>
      </c>
      <c r="M46">
        <v>25</v>
      </c>
      <c r="N46">
        <v>199651</v>
      </c>
      <c r="O46">
        <v>4</v>
      </c>
      <c r="P46">
        <v>0.91800000000000004</v>
      </c>
      <c r="Q46">
        <v>0.23967516446113499</v>
      </c>
      <c r="S46" s="8">
        <f t="shared" si="3"/>
        <v>0.92333333333333334</v>
      </c>
      <c r="T46" s="9">
        <f t="shared" si="4"/>
        <v>1.4888888888888916E-5</v>
      </c>
      <c r="U46" s="10">
        <f t="shared" si="5"/>
        <v>3.8586123009300786E-3</v>
      </c>
      <c r="V46" s="8">
        <f t="shared" si="9"/>
        <v>0.23129260901610002</v>
      </c>
      <c r="W46" s="9">
        <f t="shared" si="10"/>
        <v>4.7841614218199032E-5</v>
      </c>
      <c r="X46" s="10">
        <f t="shared" si="6"/>
        <v>6.9167632761428979E-3</v>
      </c>
      <c r="Y46" s="9">
        <f t="shared" si="11"/>
        <v>150400.33333333334</v>
      </c>
      <c r="Z46" s="9">
        <f t="shared" si="7"/>
        <v>1746552100.2222221</v>
      </c>
      <c r="AA46" s="10">
        <f t="shared" si="8"/>
        <v>41791.770723698966</v>
      </c>
      <c r="AB46">
        <f t="shared" si="0"/>
        <v>3.8668179375950916E-6</v>
      </c>
      <c r="AC46">
        <f t="shared" si="1"/>
        <v>1.8330443075411732E-4</v>
      </c>
      <c r="AD46">
        <f t="shared" si="2"/>
        <v>62769605175.77343</v>
      </c>
    </row>
    <row r="47" spans="1:30" x14ac:dyDescent="0.25">
      <c r="A47">
        <v>26</v>
      </c>
      <c r="B47">
        <v>133527</v>
      </c>
      <c r="C47">
        <v>3</v>
      </c>
      <c r="D47">
        <v>0.91800000000000004</v>
      </c>
      <c r="E47">
        <v>0.25729679614305401</v>
      </c>
      <c r="G47">
        <v>26</v>
      </c>
      <c r="H47">
        <v>107796</v>
      </c>
      <c r="I47">
        <v>4</v>
      </c>
      <c r="J47">
        <v>0.92200000000000004</v>
      </c>
      <c r="K47">
        <v>0.25899187338352198</v>
      </c>
      <c r="M47">
        <v>26</v>
      </c>
      <c r="N47">
        <v>163706</v>
      </c>
      <c r="O47">
        <v>4</v>
      </c>
      <c r="P47">
        <v>0.92</v>
      </c>
      <c r="Q47">
        <v>0.22654098713397899</v>
      </c>
      <c r="S47" s="8">
        <f t="shared" si="3"/>
        <v>0.92</v>
      </c>
      <c r="T47" s="9">
        <f t="shared" si="4"/>
        <v>2.6666666666666715E-6</v>
      </c>
      <c r="U47" s="10">
        <f t="shared" si="5"/>
        <v>1.6329931618554536E-3</v>
      </c>
      <c r="V47" s="8">
        <f t="shared" si="9"/>
        <v>0.24760988555351834</v>
      </c>
      <c r="W47" s="9">
        <f t="shared" si="10"/>
        <v>2.2242812144829225E-4</v>
      </c>
      <c r="X47" s="10">
        <f t="shared" si="6"/>
        <v>1.4914024321030599E-2</v>
      </c>
      <c r="Y47" s="9">
        <f t="shared" si="11"/>
        <v>135009.66666666666</v>
      </c>
      <c r="Z47" s="9">
        <f t="shared" si="7"/>
        <v>522087166.8888889</v>
      </c>
      <c r="AA47" s="10">
        <f t="shared" si="8"/>
        <v>22849.226833503337</v>
      </c>
      <c r="AB47">
        <f t="shared" si="0"/>
        <v>1.7573214146380552E-5</v>
      </c>
      <c r="AC47">
        <f t="shared" si="1"/>
        <v>3.071083370746779E-5</v>
      </c>
      <c r="AD47">
        <f t="shared" si="2"/>
        <v>72620103138.779099</v>
      </c>
    </row>
    <row r="48" spans="1:30" x14ac:dyDescent="0.25">
      <c r="A48">
        <v>27</v>
      </c>
      <c r="B48">
        <v>182925</v>
      </c>
      <c r="C48">
        <v>3</v>
      </c>
      <c r="D48">
        <v>0.93</v>
      </c>
      <c r="E48">
        <v>0.22389859610795901</v>
      </c>
      <c r="G48">
        <v>27</v>
      </c>
      <c r="H48">
        <v>101249</v>
      </c>
      <c r="I48">
        <v>3</v>
      </c>
      <c r="J48">
        <v>0.92300000000000004</v>
      </c>
      <c r="K48">
        <v>0.22550113674998201</v>
      </c>
      <c r="M48">
        <v>27</v>
      </c>
      <c r="N48">
        <v>238189</v>
      </c>
      <c r="O48">
        <v>5</v>
      </c>
      <c r="P48">
        <v>0.94099999999999995</v>
      </c>
      <c r="Q48">
        <v>0.18377307945489799</v>
      </c>
      <c r="S48" s="8">
        <f t="shared" si="3"/>
        <v>0.93133333333333335</v>
      </c>
      <c r="T48" s="9">
        <f t="shared" si="4"/>
        <v>5.4888888888888277E-5</v>
      </c>
      <c r="U48" s="10">
        <f t="shared" si="5"/>
        <v>7.4087035902975816E-3</v>
      </c>
      <c r="V48" s="8">
        <f t="shared" si="9"/>
        <v>0.21105760410427965</v>
      </c>
      <c r="W48" s="9">
        <f t="shared" si="10"/>
        <v>3.7265066542291423E-4</v>
      </c>
      <c r="X48" s="10">
        <f t="shared" si="6"/>
        <v>1.9304161867921492E-2</v>
      </c>
      <c r="Y48" s="9">
        <f t="shared" si="11"/>
        <v>174121</v>
      </c>
      <c r="Z48" s="9">
        <f t="shared" si="7"/>
        <v>3164182474.6666665</v>
      </c>
      <c r="AA48" s="10">
        <f t="shared" si="8"/>
        <v>56251.066431372361</v>
      </c>
      <c r="AB48">
        <f t="shared" si="0"/>
        <v>2.5080064405264678E-6</v>
      </c>
      <c r="AC48">
        <f t="shared" si="1"/>
        <v>1.3261781272857579E-6</v>
      </c>
      <c r="AD48">
        <f t="shared" si="2"/>
        <v>55733452130.317184</v>
      </c>
    </row>
    <row r="49" spans="1:30" x14ac:dyDescent="0.25">
      <c r="A49">
        <v>28</v>
      </c>
      <c r="B49">
        <v>228634</v>
      </c>
      <c r="C49">
        <v>3</v>
      </c>
      <c r="D49">
        <v>0.94299999999999995</v>
      </c>
      <c r="E49">
        <v>0.19375583201646801</v>
      </c>
      <c r="G49">
        <v>28</v>
      </c>
      <c r="H49">
        <v>101851</v>
      </c>
      <c r="I49">
        <v>3</v>
      </c>
      <c r="J49">
        <v>0.93799999999999994</v>
      </c>
      <c r="K49">
        <v>0.20988850498199399</v>
      </c>
      <c r="M49">
        <v>28</v>
      </c>
      <c r="N49">
        <v>203185</v>
      </c>
      <c r="O49">
        <v>4</v>
      </c>
      <c r="P49">
        <v>0.91100000000000003</v>
      </c>
      <c r="Q49">
        <v>0.28405390584468798</v>
      </c>
      <c r="S49" s="8">
        <f t="shared" si="3"/>
        <v>0.93066666666666664</v>
      </c>
      <c r="T49" s="9">
        <f t="shared" si="4"/>
        <v>1.9755555555555444E-4</v>
      </c>
      <c r="U49" s="10">
        <f t="shared" si="5"/>
        <v>1.4055445761538637E-2</v>
      </c>
      <c r="V49" s="8">
        <f t="shared" si="9"/>
        <v>0.22923274761438331</v>
      </c>
      <c r="W49" s="9">
        <f t="shared" si="10"/>
        <v>1.5460568843581521E-3</v>
      </c>
      <c r="X49" s="10">
        <f t="shared" si="6"/>
        <v>3.9319929862070613E-2</v>
      </c>
      <c r="Y49" s="9">
        <f t="shared" si="11"/>
        <v>177890</v>
      </c>
      <c r="Z49" s="9">
        <f t="shared" si="7"/>
        <v>2998906694</v>
      </c>
      <c r="AA49" s="10">
        <f t="shared" si="8"/>
        <v>54762.274368400736</v>
      </c>
      <c r="AB49">
        <f t="shared" si="0"/>
        <v>6.773966253343676E-5</v>
      </c>
      <c r="AC49">
        <f t="shared" si="1"/>
        <v>3.5585690672309894E-4</v>
      </c>
      <c r="AD49">
        <f t="shared" si="2"/>
        <v>56438614710.693924</v>
      </c>
    </row>
    <row r="50" spans="1:30" x14ac:dyDescent="0.25">
      <c r="A50">
        <v>29</v>
      </c>
      <c r="B50">
        <v>167699</v>
      </c>
      <c r="C50">
        <v>3</v>
      </c>
      <c r="D50">
        <v>0.93600000000000005</v>
      </c>
      <c r="E50">
        <v>0.20518490719795199</v>
      </c>
      <c r="G50">
        <v>29</v>
      </c>
      <c r="H50">
        <v>118979</v>
      </c>
      <c r="I50">
        <v>3</v>
      </c>
      <c r="J50">
        <v>0.93400000000000005</v>
      </c>
      <c r="K50">
        <v>0.23124777019023801</v>
      </c>
      <c r="M50">
        <v>29</v>
      </c>
      <c r="N50">
        <v>217343</v>
      </c>
      <c r="O50">
        <v>3</v>
      </c>
      <c r="P50">
        <v>0.93700000000000006</v>
      </c>
      <c r="Q50">
        <v>0.182402285516262</v>
      </c>
      <c r="S50" s="8">
        <f t="shared" si="3"/>
        <v>0.93566666666666676</v>
      </c>
      <c r="T50" s="9">
        <f t="shared" si="4"/>
        <v>1.5555555555555583E-6</v>
      </c>
      <c r="U50" s="10">
        <f t="shared" si="5"/>
        <v>1.2472191289246482E-3</v>
      </c>
      <c r="V50" s="8">
        <f t="shared" si="9"/>
        <v>0.20627832096815069</v>
      </c>
      <c r="W50" s="9">
        <f t="shared" si="10"/>
        <v>3.9824467234236756E-4</v>
      </c>
      <c r="X50" s="10">
        <f t="shared" si="6"/>
        <v>1.9956068559272077E-2</v>
      </c>
      <c r="Y50" s="9">
        <f t="shared" si="11"/>
        <v>168007</v>
      </c>
      <c r="Z50" s="9">
        <f t="shared" si="7"/>
        <v>1612626848</v>
      </c>
      <c r="AA50" s="10">
        <f t="shared" si="8"/>
        <v>40157.525421768711</v>
      </c>
      <c r="AB50">
        <f t="shared" si="0"/>
        <v>2.0956397465453373E-5</v>
      </c>
      <c r="AC50">
        <f t="shared" si="1"/>
        <v>2.4969147930223377E-7</v>
      </c>
      <c r="AD50">
        <f t="shared" si="2"/>
        <v>63591159091.888344</v>
      </c>
    </row>
    <row r="51" spans="1:30" x14ac:dyDescent="0.25">
      <c r="A51">
        <v>30</v>
      </c>
      <c r="B51">
        <v>205463</v>
      </c>
      <c r="C51">
        <v>3</v>
      </c>
      <c r="D51">
        <v>0.93500000000000005</v>
      </c>
      <c r="E51">
        <v>0.20111035889387099</v>
      </c>
      <c r="G51">
        <v>30</v>
      </c>
      <c r="H51">
        <v>152465</v>
      </c>
      <c r="I51">
        <v>2</v>
      </c>
      <c r="J51">
        <v>0.93700000000000006</v>
      </c>
      <c r="K51">
        <v>0.19384053236246099</v>
      </c>
      <c r="M51">
        <v>30</v>
      </c>
      <c r="N51">
        <v>240089</v>
      </c>
      <c r="O51">
        <v>3</v>
      </c>
      <c r="P51">
        <v>0.92500000000000004</v>
      </c>
      <c r="Q51">
        <v>0.21784758043289101</v>
      </c>
      <c r="S51" s="8">
        <f t="shared" si="3"/>
        <v>0.93233333333333335</v>
      </c>
      <c r="T51" s="9">
        <f t="shared" si="4"/>
        <v>2.7555555555555606E-5</v>
      </c>
      <c r="U51" s="10">
        <f t="shared" si="5"/>
        <v>5.2493385826745459E-3</v>
      </c>
      <c r="V51" s="8">
        <f t="shared" si="9"/>
        <v>0.20426615722974098</v>
      </c>
      <c r="W51" s="9">
        <f t="shared" si="10"/>
        <v>1.0103592441099629E-4</v>
      </c>
      <c r="X51" s="10">
        <f t="shared" si="6"/>
        <v>1.0051662768467529E-2</v>
      </c>
      <c r="Y51" s="9">
        <f t="shared" si="11"/>
        <v>199339</v>
      </c>
      <c r="Z51" s="9">
        <f t="shared" si="7"/>
        <v>1298412584</v>
      </c>
      <c r="AA51" s="10">
        <f t="shared" si="8"/>
        <v>36033.492531254866</v>
      </c>
      <c r="AB51">
        <f t="shared" si="0"/>
        <v>3.3142627890096591E-7</v>
      </c>
      <c r="AC51">
        <f t="shared" si="1"/>
        <v>1.0824523802399191E-4</v>
      </c>
      <c r="AD51">
        <f t="shared" si="2"/>
        <v>65688105203.732193</v>
      </c>
    </row>
    <row r="52" spans="1:30" x14ac:dyDescent="0.25">
      <c r="A52">
        <v>31</v>
      </c>
      <c r="B52">
        <v>97815</v>
      </c>
      <c r="C52">
        <v>2</v>
      </c>
      <c r="D52">
        <v>0.93100000000000005</v>
      </c>
      <c r="E52">
        <v>0.21195538735389699</v>
      </c>
      <c r="G52">
        <v>31</v>
      </c>
      <c r="H52">
        <v>118232</v>
      </c>
      <c r="I52">
        <v>3</v>
      </c>
      <c r="J52">
        <v>0.92100000000000004</v>
      </c>
      <c r="K52">
        <v>0.21471830427646599</v>
      </c>
      <c r="M52">
        <v>31</v>
      </c>
      <c r="N52">
        <v>302530</v>
      </c>
      <c r="O52">
        <v>3</v>
      </c>
      <c r="P52">
        <v>0.92300000000000004</v>
      </c>
      <c r="Q52">
        <v>0.26308673509955399</v>
      </c>
      <c r="S52" s="8">
        <f t="shared" si="3"/>
        <v>0.92500000000000016</v>
      </c>
      <c r="T52" s="9">
        <f t="shared" si="4"/>
        <v>1.8666666666666699E-5</v>
      </c>
      <c r="U52" s="10">
        <f t="shared" si="5"/>
        <v>4.3204937989385775E-3</v>
      </c>
      <c r="V52" s="8">
        <f t="shared" si="9"/>
        <v>0.22992014224330562</v>
      </c>
      <c r="W52" s="9">
        <f t="shared" si="10"/>
        <v>5.5128372583290784E-4</v>
      </c>
      <c r="X52" s="10">
        <f t="shared" si="6"/>
        <v>2.347943197423881E-2</v>
      </c>
      <c r="Y52" s="9">
        <f t="shared" si="11"/>
        <v>172859</v>
      </c>
      <c r="Z52" s="9">
        <f t="shared" si="7"/>
        <v>8476759768.666667</v>
      </c>
      <c r="AA52" s="10">
        <f t="shared" si="8"/>
        <v>92069.320452942775</v>
      </c>
      <c r="AB52">
        <f t="shared" si="0"/>
        <v>2.2636440008832133E-6</v>
      </c>
      <c r="AC52">
        <f t="shared" si="1"/>
        <v>9.1425925504971133E-6</v>
      </c>
      <c r="AD52">
        <f t="shared" si="2"/>
        <v>40104500313.971214</v>
      </c>
    </row>
    <row r="53" spans="1:30" x14ac:dyDescent="0.25">
      <c r="A53">
        <v>32</v>
      </c>
      <c r="B53">
        <v>147648</v>
      </c>
      <c r="C53">
        <v>4</v>
      </c>
      <c r="D53">
        <v>0.93700000000000006</v>
      </c>
      <c r="E53">
        <v>0.204762908935546</v>
      </c>
      <c r="G53">
        <v>32</v>
      </c>
      <c r="H53">
        <v>131417</v>
      </c>
      <c r="I53">
        <v>3</v>
      </c>
      <c r="J53">
        <v>0.93200000000000005</v>
      </c>
      <c r="K53">
        <v>0.197365440487861</v>
      </c>
      <c r="M53">
        <v>32</v>
      </c>
      <c r="N53">
        <v>348080</v>
      </c>
      <c r="O53">
        <v>3</v>
      </c>
      <c r="P53">
        <v>0.92500000000000004</v>
      </c>
      <c r="Q53">
        <v>0.23590799117088301</v>
      </c>
      <c r="S53" s="8">
        <f t="shared" si="3"/>
        <v>0.93133333333333346</v>
      </c>
      <c r="T53" s="9">
        <f t="shared" si="4"/>
        <v>2.4222222222222262E-5</v>
      </c>
      <c r="U53" s="10">
        <f t="shared" si="5"/>
        <v>4.9216076867444709E-3</v>
      </c>
      <c r="V53" s="8">
        <f t="shared" si="9"/>
        <v>0.21267878019809669</v>
      </c>
      <c r="W53" s="9">
        <f t="shared" si="10"/>
        <v>2.7891854444819119E-4</v>
      </c>
      <c r="X53" s="10">
        <f t="shared" si="6"/>
        <v>1.6700854602330721E-2</v>
      </c>
      <c r="Y53" s="9">
        <f t="shared" si="11"/>
        <v>209048.33333333334</v>
      </c>
      <c r="Z53" s="9">
        <f t="shared" si="7"/>
        <v>9708809728.2222214</v>
      </c>
      <c r="AA53" s="10">
        <f t="shared" si="8"/>
        <v>98533.29248645973</v>
      </c>
      <c r="AB53">
        <f t="shared" ref="AB53:AB84" si="12">POWER(U53-U$175,2)</f>
        <v>8.1618077534624436E-7</v>
      </c>
      <c r="AC53">
        <f t="shared" ref="AC53:AC84" si="13">POWER(X53-X$175,2)</f>
        <v>1.4099314119868751E-5</v>
      </c>
      <c r="AD53">
        <f t="shared" ref="AD53:AD84" si="14">POWER(AA53-AA$175,2)</f>
        <v>37557319202.496956</v>
      </c>
    </row>
    <row r="54" spans="1:30" x14ac:dyDescent="0.25">
      <c r="A54">
        <v>33</v>
      </c>
      <c r="B54">
        <v>157323</v>
      </c>
      <c r="C54">
        <v>4</v>
      </c>
      <c r="D54">
        <v>0.92700000000000005</v>
      </c>
      <c r="E54">
        <v>0.236177113175392</v>
      </c>
      <c r="G54">
        <v>33</v>
      </c>
      <c r="H54">
        <v>139273</v>
      </c>
      <c r="I54">
        <v>3</v>
      </c>
      <c r="J54">
        <v>0.93400000000000005</v>
      </c>
      <c r="K54">
        <v>0.21082128971815101</v>
      </c>
      <c r="M54">
        <v>33</v>
      </c>
      <c r="N54">
        <v>348080</v>
      </c>
      <c r="O54">
        <v>3</v>
      </c>
      <c r="P54">
        <v>0.93400000000000005</v>
      </c>
      <c r="Q54">
        <v>0.230597731471061</v>
      </c>
      <c r="S54" s="8">
        <f t="shared" si="3"/>
        <v>0.93166666666666675</v>
      </c>
      <c r="T54" s="9">
        <f t="shared" si="4"/>
        <v>1.0888888888888908E-5</v>
      </c>
      <c r="U54" s="10">
        <f t="shared" si="5"/>
        <v>3.2998316455372248E-3</v>
      </c>
      <c r="V54" s="8">
        <f t="shared" si="9"/>
        <v>0.22586537812153465</v>
      </c>
      <c r="W54" s="9">
        <f t="shared" si="10"/>
        <v>1.1835054797818197E-4</v>
      </c>
      <c r="X54" s="10">
        <f t="shared" si="6"/>
        <v>1.087890380406877E-2</v>
      </c>
      <c r="Y54" s="9">
        <f t="shared" si="11"/>
        <v>214892</v>
      </c>
      <c r="Z54" s="9">
        <f t="shared" si="7"/>
        <v>8923822088.666666</v>
      </c>
      <c r="AA54" s="10">
        <f t="shared" si="8"/>
        <v>94465.983764880497</v>
      </c>
      <c r="AB54">
        <f t="shared" si="12"/>
        <v>6.3766516040748545E-6</v>
      </c>
      <c r="AC54">
        <f t="shared" si="13"/>
        <v>9.1716173512115294E-5</v>
      </c>
      <c r="AD54">
        <f t="shared" si="14"/>
        <v>39150327540.70237</v>
      </c>
    </row>
    <row r="55" spans="1:30" x14ac:dyDescent="0.25">
      <c r="A55">
        <v>34</v>
      </c>
      <c r="B55">
        <v>215327</v>
      </c>
      <c r="C55">
        <v>5</v>
      </c>
      <c r="D55">
        <v>0.92400000000000004</v>
      </c>
      <c r="E55">
        <v>0.23396213483810399</v>
      </c>
      <c r="G55">
        <v>34</v>
      </c>
      <c r="H55">
        <v>142880</v>
      </c>
      <c r="I55">
        <v>2</v>
      </c>
      <c r="J55">
        <v>0.92</v>
      </c>
      <c r="K55">
        <v>0.27267041957378302</v>
      </c>
      <c r="M55">
        <v>34</v>
      </c>
      <c r="N55">
        <v>395941</v>
      </c>
      <c r="O55">
        <v>3</v>
      </c>
      <c r="P55">
        <v>0.93899999999999995</v>
      </c>
      <c r="Q55">
        <v>0.21854640448093399</v>
      </c>
      <c r="S55" s="8">
        <f t="shared" si="3"/>
        <v>0.92766666666666664</v>
      </c>
      <c r="T55" s="9">
        <f t="shared" si="4"/>
        <v>6.6888888888888169E-5</v>
      </c>
      <c r="U55" s="10">
        <f t="shared" si="5"/>
        <v>8.1785627642568214E-3</v>
      </c>
      <c r="V55" s="8">
        <f t="shared" si="9"/>
        <v>0.24172631963094035</v>
      </c>
      <c r="W55" s="9">
        <f t="shared" si="10"/>
        <v>5.1837611771048055E-4</v>
      </c>
      <c r="X55" s="10">
        <f t="shared" si="6"/>
        <v>2.2767874685848052E-2</v>
      </c>
      <c r="Y55" s="9">
        <f t="shared" si="11"/>
        <v>251382.66666666666</v>
      </c>
      <c r="Z55" s="9">
        <f t="shared" si="7"/>
        <v>11323317169.555555</v>
      </c>
      <c r="AA55" s="10">
        <f t="shared" si="8"/>
        <v>106411.07634807364</v>
      </c>
      <c r="AB55">
        <f t="shared" si="12"/>
        <v>5.5390932887912002E-6</v>
      </c>
      <c r="AC55">
        <f t="shared" si="13"/>
        <v>5.345874582566955E-6</v>
      </c>
      <c r="AD55">
        <f t="shared" si="14"/>
        <v>34565995215.98761</v>
      </c>
    </row>
    <row r="56" spans="1:30" x14ac:dyDescent="0.25">
      <c r="A56">
        <v>35</v>
      </c>
      <c r="B56">
        <v>198495</v>
      </c>
      <c r="C56">
        <v>4</v>
      </c>
      <c r="D56">
        <v>0.93600000000000005</v>
      </c>
      <c r="E56">
        <v>0.21304489123821199</v>
      </c>
      <c r="G56">
        <v>35</v>
      </c>
      <c r="H56">
        <v>157457</v>
      </c>
      <c r="I56">
        <v>3</v>
      </c>
      <c r="J56">
        <v>0.92900000000000005</v>
      </c>
      <c r="K56">
        <v>0.22168449288606601</v>
      </c>
      <c r="M56">
        <v>35</v>
      </c>
      <c r="N56">
        <v>346127</v>
      </c>
      <c r="O56">
        <v>3</v>
      </c>
      <c r="P56">
        <v>0.92</v>
      </c>
      <c r="Q56">
        <v>0.23236023619771001</v>
      </c>
      <c r="S56" s="8">
        <f t="shared" si="3"/>
        <v>0.92833333333333334</v>
      </c>
      <c r="T56" s="9">
        <f t="shared" si="4"/>
        <v>4.2888888888888968E-5</v>
      </c>
      <c r="U56" s="10">
        <f t="shared" si="5"/>
        <v>6.5489609014628396E-3</v>
      </c>
      <c r="V56" s="8">
        <f t="shared" si="9"/>
        <v>0.22236320677399601</v>
      </c>
      <c r="W56" s="9">
        <f t="shared" si="10"/>
        <v>6.2410751421568787E-5</v>
      </c>
      <c r="X56" s="10">
        <f t="shared" si="6"/>
        <v>7.9000475581839872E-3</v>
      </c>
      <c r="Y56" s="9">
        <f t="shared" si="11"/>
        <v>234026.33333333334</v>
      </c>
      <c r="Z56" s="9">
        <f t="shared" si="7"/>
        <v>6563965974.2222214</v>
      </c>
      <c r="AA56" s="10">
        <f t="shared" si="8"/>
        <v>81018.306414181614</v>
      </c>
      <c r="AB56">
        <f t="shared" si="12"/>
        <v>5.2406881897760324E-7</v>
      </c>
      <c r="AC56">
        <f t="shared" si="13"/>
        <v>1.5764591349852182E-4</v>
      </c>
      <c r="AD56">
        <f t="shared" si="14"/>
        <v>44652801246.595001</v>
      </c>
    </row>
    <row r="57" spans="1:30" x14ac:dyDescent="0.25">
      <c r="A57">
        <v>36</v>
      </c>
      <c r="B57">
        <v>144645</v>
      </c>
      <c r="C57">
        <v>3</v>
      </c>
      <c r="D57">
        <v>0.91900000000000004</v>
      </c>
      <c r="E57">
        <v>0.26955984675884198</v>
      </c>
      <c r="G57">
        <v>36</v>
      </c>
      <c r="H57">
        <v>178575</v>
      </c>
      <c r="I57">
        <v>3</v>
      </c>
      <c r="J57">
        <v>0.93600000000000005</v>
      </c>
      <c r="K57">
        <v>0.19061371999978999</v>
      </c>
      <c r="M57">
        <v>36</v>
      </c>
      <c r="N57">
        <v>362879</v>
      </c>
      <c r="O57">
        <v>3</v>
      </c>
      <c r="P57">
        <v>0.92900000000000005</v>
      </c>
      <c r="Q57">
        <v>0.239264376461505</v>
      </c>
      <c r="S57" s="8">
        <f t="shared" si="3"/>
        <v>0.92799999999999994</v>
      </c>
      <c r="T57" s="9">
        <f t="shared" si="4"/>
        <v>4.8666666666666754E-5</v>
      </c>
      <c r="U57" s="10">
        <f t="shared" si="5"/>
        <v>6.976149845485456E-3</v>
      </c>
      <c r="V57" s="8">
        <f t="shared" si="9"/>
        <v>0.233145981073379</v>
      </c>
      <c r="W57" s="9">
        <f t="shared" si="10"/>
        <v>1.0574658694387717E-3</v>
      </c>
      <c r="X57" s="10">
        <f t="shared" si="6"/>
        <v>3.2518700303652538E-2</v>
      </c>
      <c r="Y57" s="9">
        <f t="shared" si="11"/>
        <v>228699.66666666666</v>
      </c>
      <c r="Z57" s="9">
        <f t="shared" si="7"/>
        <v>9193920896.8888874</v>
      </c>
      <c r="AA57" s="10">
        <f t="shared" si="8"/>
        <v>95884.935714057225</v>
      </c>
      <c r="AB57">
        <f t="shared" si="12"/>
        <v>1.3250655594962801E-6</v>
      </c>
      <c r="AC57">
        <f t="shared" si="13"/>
        <v>1.4551453013668611E-4</v>
      </c>
      <c r="AD57">
        <f t="shared" si="14"/>
        <v>38590820764.800598</v>
      </c>
    </row>
    <row r="58" spans="1:30" x14ac:dyDescent="0.25">
      <c r="A58">
        <v>37</v>
      </c>
      <c r="B58">
        <v>144645</v>
      </c>
      <c r="C58">
        <v>3</v>
      </c>
      <c r="D58">
        <v>0.92800000000000005</v>
      </c>
      <c r="E58">
        <v>0.22829011702537499</v>
      </c>
      <c r="G58">
        <v>37</v>
      </c>
      <c r="H58">
        <v>178575</v>
      </c>
      <c r="I58">
        <v>3</v>
      </c>
      <c r="J58">
        <v>0.91900000000000004</v>
      </c>
      <c r="K58">
        <v>0.26083091032505001</v>
      </c>
      <c r="M58">
        <v>37</v>
      </c>
      <c r="N58">
        <v>445383</v>
      </c>
      <c r="O58">
        <v>3</v>
      </c>
      <c r="P58">
        <v>0.93600000000000005</v>
      </c>
      <c r="Q58">
        <v>0.232616065710783</v>
      </c>
      <c r="S58" s="8">
        <f t="shared" si="3"/>
        <v>0.92766666666666664</v>
      </c>
      <c r="T58" s="9">
        <f t="shared" si="4"/>
        <v>4.8222222222222306E-5</v>
      </c>
      <c r="U58" s="10">
        <f t="shared" si="5"/>
        <v>6.9442222186665587E-3</v>
      </c>
      <c r="V58" s="8">
        <f t="shared" si="9"/>
        <v>0.24057903102040268</v>
      </c>
      <c r="W58" s="9">
        <f t="shared" si="10"/>
        <v>2.081882796897989E-4</v>
      </c>
      <c r="X58" s="10">
        <f t="shared" si="6"/>
        <v>1.4428731049187899E-2</v>
      </c>
      <c r="Y58" s="9">
        <f t="shared" si="11"/>
        <v>256201</v>
      </c>
      <c r="Z58" s="9">
        <f t="shared" si="7"/>
        <v>18086788712</v>
      </c>
      <c r="AA58" s="10">
        <f t="shared" si="8"/>
        <v>134487.13214281877</v>
      </c>
      <c r="AB58">
        <f t="shared" si="12"/>
        <v>1.2525801976552449E-6</v>
      </c>
      <c r="AC58">
        <f t="shared" si="13"/>
        <v>3.6325077290829927E-5</v>
      </c>
      <c r="AD58">
        <f t="shared" si="14"/>
        <v>24914497469.999535</v>
      </c>
    </row>
    <row r="59" spans="1:30" x14ac:dyDescent="0.25">
      <c r="A59">
        <v>38</v>
      </c>
      <c r="B59">
        <v>162353</v>
      </c>
      <c r="C59">
        <v>4</v>
      </c>
      <c r="D59">
        <v>0.92</v>
      </c>
      <c r="E59">
        <v>0.28929478238150402</v>
      </c>
      <c r="G59">
        <v>38</v>
      </c>
      <c r="H59">
        <v>178575</v>
      </c>
      <c r="I59">
        <v>3</v>
      </c>
      <c r="J59">
        <v>0.94099999999999995</v>
      </c>
      <c r="K59">
        <v>0.211328589618206</v>
      </c>
      <c r="M59">
        <v>38</v>
      </c>
      <c r="N59">
        <v>375720</v>
      </c>
      <c r="O59">
        <v>4</v>
      </c>
      <c r="P59">
        <v>0.93500000000000005</v>
      </c>
      <c r="Q59">
        <v>0.19404436713457099</v>
      </c>
      <c r="S59" s="8">
        <f t="shared" si="3"/>
        <v>0.93200000000000005</v>
      </c>
      <c r="T59" s="9">
        <f t="shared" si="4"/>
        <v>7.799999999999947E-5</v>
      </c>
      <c r="U59" s="10">
        <f t="shared" si="5"/>
        <v>8.831760866327816E-3</v>
      </c>
      <c r="V59" s="8">
        <f t="shared" si="9"/>
        <v>0.23155591304476031</v>
      </c>
      <c r="W59" s="9">
        <f t="shared" si="10"/>
        <v>1.7166792406200792E-3</v>
      </c>
      <c r="X59" s="10">
        <f t="shared" si="6"/>
        <v>4.1432828054817586E-2</v>
      </c>
      <c r="Y59" s="9">
        <f t="shared" si="11"/>
        <v>238882.66666666666</v>
      </c>
      <c r="Z59" s="9">
        <f t="shared" si="7"/>
        <v>9406086777.5555553</v>
      </c>
      <c r="AA59" s="10">
        <f t="shared" si="8"/>
        <v>96984.982226917768</v>
      </c>
      <c r="AB59">
        <f t="shared" si="12"/>
        <v>9.040400884508928E-6</v>
      </c>
      <c r="AC59">
        <f t="shared" si="13"/>
        <v>4.4003738655396787E-4</v>
      </c>
      <c r="AD59">
        <f t="shared" si="14"/>
        <v>38159832569.393929</v>
      </c>
    </row>
    <row r="60" spans="1:30" x14ac:dyDescent="0.25">
      <c r="A60">
        <v>39</v>
      </c>
      <c r="B60">
        <v>173007</v>
      </c>
      <c r="C60">
        <v>3</v>
      </c>
      <c r="D60">
        <v>0.91400000000000003</v>
      </c>
      <c r="E60">
        <v>0.25481436777114802</v>
      </c>
      <c r="G60">
        <v>39</v>
      </c>
      <c r="H60">
        <v>200259</v>
      </c>
      <c r="I60">
        <v>2</v>
      </c>
      <c r="J60">
        <v>0.94</v>
      </c>
      <c r="K60">
        <v>0.19901427334547001</v>
      </c>
      <c r="M60">
        <v>39</v>
      </c>
      <c r="N60">
        <v>292254</v>
      </c>
      <c r="O60">
        <v>2</v>
      </c>
      <c r="P60">
        <v>0.92400000000000004</v>
      </c>
      <c r="Q60">
        <v>0.20260103768110199</v>
      </c>
      <c r="S60" s="8">
        <f t="shared" si="3"/>
        <v>0.92600000000000005</v>
      </c>
      <c r="T60" s="9">
        <f t="shared" si="4"/>
        <v>1.1466666666666582E-4</v>
      </c>
      <c r="U60" s="10">
        <f t="shared" si="5"/>
        <v>1.0708252269472635E-2</v>
      </c>
      <c r="V60" s="8">
        <f t="shared" si="9"/>
        <v>0.21880989293257333</v>
      </c>
      <c r="W60" s="9">
        <f t="shared" si="10"/>
        <v>6.5030525060067227E-4</v>
      </c>
      <c r="X60" s="10">
        <f t="shared" si="6"/>
        <v>2.5501083322099716E-2</v>
      </c>
      <c r="Y60" s="9">
        <f t="shared" si="11"/>
        <v>221840</v>
      </c>
      <c r="Z60" s="9">
        <f t="shared" si="7"/>
        <v>2602844282</v>
      </c>
      <c r="AA60" s="10">
        <f t="shared" si="8"/>
        <v>51018.077992021616</v>
      </c>
      <c r="AB60">
        <f t="shared" si="12"/>
        <v>2.3845811630524788E-5</v>
      </c>
      <c r="AC60">
        <f t="shared" si="13"/>
        <v>2.5455287996355099E-5</v>
      </c>
      <c r="AD60">
        <f t="shared" si="14"/>
        <v>58231637153.68367</v>
      </c>
    </row>
    <row r="61" spans="1:30" x14ac:dyDescent="0.25">
      <c r="A61">
        <v>40</v>
      </c>
      <c r="B61">
        <v>186784</v>
      </c>
      <c r="C61">
        <v>3</v>
      </c>
      <c r="D61">
        <v>0.93899999999999995</v>
      </c>
      <c r="E61">
        <v>0.20357062864303499</v>
      </c>
      <c r="G61">
        <v>40</v>
      </c>
      <c r="H61">
        <v>198855</v>
      </c>
      <c r="I61">
        <v>2</v>
      </c>
      <c r="J61">
        <v>0.93799999999999994</v>
      </c>
      <c r="K61">
        <v>0.19480242097377701</v>
      </c>
      <c r="M61">
        <v>40</v>
      </c>
      <c r="N61">
        <v>292254</v>
      </c>
      <c r="O61">
        <v>2</v>
      </c>
      <c r="P61">
        <v>0.93899999999999995</v>
      </c>
      <c r="Q61">
        <v>0.183593749463558</v>
      </c>
      <c r="S61" s="8">
        <f t="shared" si="3"/>
        <v>0.93866666666666665</v>
      </c>
      <c r="T61" s="9">
        <f t="shared" si="4"/>
        <v>2.2222222222222262E-7</v>
      </c>
      <c r="U61" s="10">
        <f t="shared" si="5"/>
        <v>4.7140452079103207E-4</v>
      </c>
      <c r="V61" s="8">
        <f t="shared" si="9"/>
        <v>0.19398893302678999</v>
      </c>
      <c r="W61" s="9">
        <f t="shared" si="10"/>
        <v>6.6843498278516792E-5</v>
      </c>
      <c r="X61" s="10">
        <f t="shared" si="6"/>
        <v>8.1757873185716364E-3</v>
      </c>
      <c r="Y61" s="9">
        <f t="shared" si="11"/>
        <v>225964.33333333334</v>
      </c>
      <c r="Z61" s="9">
        <f t="shared" si="7"/>
        <v>2221444793.5555558</v>
      </c>
      <c r="AA61" s="10">
        <f t="shared" si="8"/>
        <v>47132.205481555349</v>
      </c>
      <c r="AB61">
        <f t="shared" si="12"/>
        <v>2.8661358507977234E-5</v>
      </c>
      <c r="AC61">
        <f t="shared" si="13"/>
        <v>1.5079772766482736E-4</v>
      </c>
      <c r="AD61">
        <f t="shared" si="14"/>
        <v>60122155002.360588</v>
      </c>
    </row>
    <row r="62" spans="1:30" x14ac:dyDescent="0.25">
      <c r="A62">
        <v>41</v>
      </c>
      <c r="B62">
        <v>179954</v>
      </c>
      <c r="C62">
        <v>3</v>
      </c>
      <c r="D62">
        <v>0.93300000000000005</v>
      </c>
      <c r="E62">
        <v>0.20075390759110401</v>
      </c>
      <c r="G62">
        <v>41</v>
      </c>
      <c r="H62">
        <v>201525</v>
      </c>
      <c r="I62">
        <v>2</v>
      </c>
      <c r="J62">
        <v>0.93200000000000005</v>
      </c>
      <c r="K62">
        <v>0.21055183398723601</v>
      </c>
      <c r="M62">
        <v>41</v>
      </c>
      <c r="N62">
        <v>309779</v>
      </c>
      <c r="O62">
        <v>3</v>
      </c>
      <c r="P62">
        <v>0.89600000000000002</v>
      </c>
      <c r="Q62">
        <v>0.36982717657089198</v>
      </c>
      <c r="S62" s="8">
        <f t="shared" si="3"/>
        <v>0.92033333333333334</v>
      </c>
      <c r="T62" s="9">
        <f t="shared" si="4"/>
        <v>2.9622222222222273E-4</v>
      </c>
      <c r="U62" s="10">
        <f t="shared" si="5"/>
        <v>1.7211107524567462E-2</v>
      </c>
      <c r="V62" s="8">
        <f t="shared" si="9"/>
        <v>0.26037763938307729</v>
      </c>
      <c r="W62" s="9">
        <f t="shared" si="10"/>
        <v>6.0056004889240816E-3</v>
      </c>
      <c r="X62" s="10">
        <f t="shared" si="6"/>
        <v>7.7495809492669224E-2</v>
      </c>
      <c r="Y62" s="9">
        <f t="shared" si="11"/>
        <v>230419.33333333334</v>
      </c>
      <c r="Z62" s="9">
        <f t="shared" si="7"/>
        <v>3226529686.8888893</v>
      </c>
      <c r="AA62" s="10">
        <f t="shared" si="8"/>
        <v>56802.550003401164</v>
      </c>
      <c r="AB62">
        <f t="shared" si="12"/>
        <v>1.2964264923601392E-4</v>
      </c>
      <c r="AC62">
        <f t="shared" si="13"/>
        <v>3.2535672525910151E-3</v>
      </c>
      <c r="AD62">
        <f t="shared" si="14"/>
        <v>55473368515.214211</v>
      </c>
    </row>
    <row r="63" spans="1:30" x14ac:dyDescent="0.25">
      <c r="A63">
        <v>42</v>
      </c>
      <c r="B63">
        <v>171055</v>
      </c>
      <c r="C63">
        <v>3</v>
      </c>
      <c r="D63">
        <v>0.93300000000000005</v>
      </c>
      <c r="E63">
        <v>0.20765314149856501</v>
      </c>
      <c r="G63">
        <v>42</v>
      </c>
      <c r="H63">
        <v>237423</v>
      </c>
      <c r="I63">
        <v>2</v>
      </c>
      <c r="J63">
        <v>0.93899999999999995</v>
      </c>
      <c r="K63">
        <v>0.18953242832422201</v>
      </c>
      <c r="M63">
        <v>42</v>
      </c>
      <c r="N63">
        <v>309779</v>
      </c>
      <c r="O63">
        <v>3</v>
      </c>
      <c r="P63">
        <v>0.93700000000000006</v>
      </c>
      <c r="Q63">
        <v>0.20268779444694501</v>
      </c>
      <c r="S63" s="8">
        <f t="shared" si="3"/>
        <v>0.93633333333333335</v>
      </c>
      <c r="T63" s="9">
        <f t="shared" si="4"/>
        <v>6.2222222222220368E-6</v>
      </c>
      <c r="U63" s="10">
        <f t="shared" si="5"/>
        <v>2.494438257849257E-3</v>
      </c>
      <c r="V63" s="8">
        <f t="shared" si="9"/>
        <v>0.19995778808991069</v>
      </c>
      <c r="W63" s="9">
        <f t="shared" si="10"/>
        <v>5.8453175012525235E-5</v>
      </c>
      <c r="X63" s="10">
        <f t="shared" si="6"/>
        <v>7.645467612417519E-3</v>
      </c>
      <c r="Y63" s="9">
        <f t="shared" si="11"/>
        <v>239419</v>
      </c>
      <c r="Z63" s="9">
        <f t="shared" si="7"/>
        <v>3209383370.6666665</v>
      </c>
      <c r="AA63" s="10">
        <f t="shared" si="8"/>
        <v>56651.419846872916</v>
      </c>
      <c r="AB63">
        <f t="shared" si="12"/>
        <v>1.1092874161168283E-5</v>
      </c>
      <c r="AC63">
        <f t="shared" si="13"/>
        <v>1.6410358960344823E-4</v>
      </c>
      <c r="AD63">
        <f t="shared" si="14"/>
        <v>55544582077.462944</v>
      </c>
    </row>
    <row r="64" spans="1:30" x14ac:dyDescent="0.25">
      <c r="A64">
        <v>43</v>
      </c>
      <c r="B64">
        <v>229701</v>
      </c>
      <c r="C64">
        <v>3</v>
      </c>
      <c r="D64">
        <v>0.92400000000000004</v>
      </c>
      <c r="E64">
        <v>0.22414343404769899</v>
      </c>
      <c r="G64">
        <v>43</v>
      </c>
      <c r="H64">
        <v>219075</v>
      </c>
      <c r="I64">
        <v>3</v>
      </c>
      <c r="J64">
        <v>0.93799999999999994</v>
      </c>
      <c r="K64">
        <v>0.24670690631866399</v>
      </c>
      <c r="M64">
        <v>43</v>
      </c>
      <c r="N64">
        <v>297219</v>
      </c>
      <c r="O64">
        <v>2</v>
      </c>
      <c r="P64">
        <v>0.92900000000000005</v>
      </c>
      <c r="Q64">
        <v>0.20721880966424899</v>
      </c>
      <c r="S64" s="8">
        <f t="shared" si="3"/>
        <v>0.93033333333333346</v>
      </c>
      <c r="T64" s="9">
        <f t="shared" si="4"/>
        <v>3.3555555555555044E-5</v>
      </c>
      <c r="U64" s="10">
        <f t="shared" si="5"/>
        <v>5.7927157323275445E-3</v>
      </c>
      <c r="V64" s="8">
        <f t="shared" si="9"/>
        <v>0.22602305001020398</v>
      </c>
      <c r="W64" s="9">
        <f t="shared" si="10"/>
        <v>2.6165144098132189E-4</v>
      </c>
      <c r="X64" s="10">
        <f t="shared" si="6"/>
        <v>1.6175643448757205E-2</v>
      </c>
      <c r="Y64" s="9">
        <f t="shared" si="11"/>
        <v>248665</v>
      </c>
      <c r="Z64" s="9">
        <f t="shared" si="7"/>
        <v>1197564104</v>
      </c>
      <c r="AA64" s="10">
        <f t="shared" si="8"/>
        <v>34605.839160465388</v>
      </c>
      <c r="AB64">
        <f t="shared" si="12"/>
        <v>1.0445302337531671E-9</v>
      </c>
      <c r="AC64">
        <f t="shared" si="13"/>
        <v>1.831939720711849E-5</v>
      </c>
      <c r="AD64">
        <f t="shared" si="14"/>
        <v>66421949687.991875</v>
      </c>
    </row>
    <row r="65" spans="1:30" x14ac:dyDescent="0.25">
      <c r="A65">
        <v>44</v>
      </c>
      <c r="B65">
        <v>196915</v>
      </c>
      <c r="C65">
        <v>3</v>
      </c>
      <c r="D65">
        <v>0.92900000000000005</v>
      </c>
      <c r="E65">
        <v>0.22576485568284901</v>
      </c>
      <c r="G65">
        <v>44</v>
      </c>
      <c r="H65">
        <v>220467</v>
      </c>
      <c r="I65">
        <v>2</v>
      </c>
      <c r="J65">
        <v>0.93300000000000005</v>
      </c>
      <c r="K65">
        <v>0.219354263782501</v>
      </c>
      <c r="M65">
        <v>44</v>
      </c>
      <c r="N65">
        <v>342537</v>
      </c>
      <c r="O65">
        <v>2</v>
      </c>
      <c r="P65">
        <v>0.93400000000000005</v>
      </c>
      <c r="Q65">
        <v>0.225322307825088</v>
      </c>
      <c r="S65" s="8">
        <f t="shared" si="3"/>
        <v>0.93200000000000005</v>
      </c>
      <c r="T65" s="9">
        <f t="shared" si="4"/>
        <v>4.6666666666666748E-6</v>
      </c>
      <c r="U65" s="10">
        <f t="shared" si="5"/>
        <v>2.1602468994692888E-3</v>
      </c>
      <c r="V65" s="8">
        <f t="shared" si="9"/>
        <v>0.22348047576347932</v>
      </c>
      <c r="W65" s="9">
        <f t="shared" si="10"/>
        <v>8.545454090386058E-6</v>
      </c>
      <c r="X65" s="10">
        <f t="shared" si="6"/>
        <v>2.9232608659485143E-3</v>
      </c>
      <c r="Y65" s="9">
        <f t="shared" si="11"/>
        <v>253306.33333333334</v>
      </c>
      <c r="Z65" s="9">
        <f t="shared" si="7"/>
        <v>4073505387.5555553</v>
      </c>
      <c r="AA65" s="10">
        <f t="shared" si="8"/>
        <v>63824.018892228618</v>
      </c>
      <c r="AB65">
        <f t="shared" si="12"/>
        <v>1.3430671274199856E-5</v>
      </c>
      <c r="AC65">
        <f t="shared" si="13"/>
        <v>3.0738852389840054E-4</v>
      </c>
      <c r="AD65">
        <f t="shared" si="14"/>
        <v>52215166586.501793</v>
      </c>
    </row>
    <row r="66" spans="1:30" x14ac:dyDescent="0.25">
      <c r="A66">
        <v>45</v>
      </c>
      <c r="B66">
        <v>200970</v>
      </c>
      <c r="C66">
        <v>3</v>
      </c>
      <c r="D66">
        <v>0.93700000000000006</v>
      </c>
      <c r="E66">
        <v>0.20187871140241601</v>
      </c>
      <c r="G66">
        <v>45</v>
      </c>
      <c r="H66">
        <v>220467</v>
      </c>
      <c r="I66">
        <v>2</v>
      </c>
      <c r="J66">
        <v>0.92600000000000005</v>
      </c>
      <c r="K66">
        <v>0.21758372285962099</v>
      </c>
      <c r="M66">
        <v>45</v>
      </c>
      <c r="N66">
        <v>356688</v>
      </c>
      <c r="O66">
        <v>2</v>
      </c>
      <c r="P66">
        <v>0.92600000000000005</v>
      </c>
      <c r="Q66">
        <v>0.22980840098857799</v>
      </c>
      <c r="S66" s="8">
        <f t="shared" si="3"/>
        <v>0.92966666666666675</v>
      </c>
      <c r="T66" s="9">
        <f t="shared" si="4"/>
        <v>2.6888888888888934E-5</v>
      </c>
      <c r="U66" s="10">
        <f t="shared" si="5"/>
        <v>5.1854497287013527E-3</v>
      </c>
      <c r="V66" s="8">
        <f t="shared" si="9"/>
        <v>0.216423611750205</v>
      </c>
      <c r="W66" s="9">
        <f t="shared" si="10"/>
        <v>1.3068418895632278E-4</v>
      </c>
      <c r="X66" s="10">
        <f t="shared" si="6"/>
        <v>1.1431718547809108E-2</v>
      </c>
      <c r="Y66" s="9">
        <f t="shared" si="11"/>
        <v>259375</v>
      </c>
      <c r="Z66" s="9">
        <f t="shared" si="7"/>
        <v>4798265486</v>
      </c>
      <c r="AA66" s="10">
        <f t="shared" si="8"/>
        <v>69269.51339514376</v>
      </c>
      <c r="AB66">
        <f t="shared" si="12"/>
        <v>4.0906922369551139E-7</v>
      </c>
      <c r="AC66">
        <f t="shared" si="13"/>
        <v>8.1433323108083886E-5</v>
      </c>
      <c r="AD66">
        <f t="shared" si="14"/>
        <v>49756159503.431709</v>
      </c>
    </row>
    <row r="67" spans="1:30" x14ac:dyDescent="0.25">
      <c r="A67">
        <v>46</v>
      </c>
      <c r="B67">
        <v>191275</v>
      </c>
      <c r="C67">
        <v>3</v>
      </c>
      <c r="D67">
        <v>0.94</v>
      </c>
      <c r="E67">
        <v>0.191907646894454</v>
      </c>
      <c r="G67">
        <v>46</v>
      </c>
      <c r="H67">
        <v>368902</v>
      </c>
      <c r="I67">
        <v>3</v>
      </c>
      <c r="J67">
        <v>0.93100000000000005</v>
      </c>
      <c r="K67">
        <v>0.249436656594276</v>
      </c>
      <c r="M67">
        <v>46</v>
      </c>
      <c r="N67">
        <v>314375</v>
      </c>
      <c r="O67">
        <v>2</v>
      </c>
      <c r="P67">
        <v>0.93799999999999994</v>
      </c>
      <c r="Q67">
        <v>0.19118319195508901</v>
      </c>
      <c r="S67" s="8">
        <f t="shared" si="3"/>
        <v>0.93633333333333335</v>
      </c>
      <c r="T67" s="9">
        <f t="shared" si="4"/>
        <v>1.4888888888888523E-5</v>
      </c>
      <c r="U67" s="10">
        <f t="shared" si="5"/>
        <v>3.8586123009300278E-3</v>
      </c>
      <c r="V67" s="8">
        <f t="shared" si="9"/>
        <v>0.21084249848127301</v>
      </c>
      <c r="W67" s="9">
        <f t="shared" si="10"/>
        <v>7.4484199271893255E-4</v>
      </c>
      <c r="X67" s="10">
        <f t="shared" si="6"/>
        <v>2.7291793504988501E-2</v>
      </c>
      <c r="Y67" s="9">
        <f t="shared" si="11"/>
        <v>291517.33333333331</v>
      </c>
      <c r="Z67" s="9">
        <f t="shared" si="7"/>
        <v>5519794984.2222223</v>
      </c>
      <c r="AA67" s="10">
        <f t="shared" si="8"/>
        <v>74295.322761410906</v>
      </c>
      <c r="AB67">
        <f t="shared" si="12"/>
        <v>3.8668179375952915E-6</v>
      </c>
      <c r="AC67">
        <f t="shared" si="13"/>
        <v>4.6731354856114413E-5</v>
      </c>
      <c r="AD67">
        <f t="shared" si="14"/>
        <v>47539295268.577202</v>
      </c>
    </row>
    <row r="68" spans="1:30" x14ac:dyDescent="0.25">
      <c r="A68">
        <v>47</v>
      </c>
      <c r="B68">
        <v>235274</v>
      </c>
      <c r="C68">
        <v>3</v>
      </c>
      <c r="D68">
        <v>0.90900000000000003</v>
      </c>
      <c r="E68">
        <v>0.33195956087112399</v>
      </c>
      <c r="G68">
        <v>47</v>
      </c>
      <c r="H68">
        <v>307827</v>
      </c>
      <c r="I68">
        <v>3</v>
      </c>
      <c r="J68">
        <v>0.93300000000000005</v>
      </c>
      <c r="K68">
        <v>0.22645122402906401</v>
      </c>
      <c r="M68">
        <v>47</v>
      </c>
      <c r="N68">
        <v>378175</v>
      </c>
      <c r="O68">
        <v>2</v>
      </c>
      <c r="P68">
        <v>0.94199999999999995</v>
      </c>
      <c r="Q68">
        <v>0.182865707933902</v>
      </c>
      <c r="S68" s="8">
        <f t="shared" si="3"/>
        <v>0.92799999999999994</v>
      </c>
      <c r="T68" s="9">
        <f t="shared" si="4"/>
        <v>1.9399999999999929E-4</v>
      </c>
      <c r="U68" s="10">
        <f t="shared" si="5"/>
        <v>1.3928388277184093E-2</v>
      </c>
      <c r="V68" s="8">
        <f t="shared" si="9"/>
        <v>0.24709216427803002</v>
      </c>
      <c r="W68" s="9">
        <f t="shared" si="10"/>
        <v>3.9178537044583552E-3</v>
      </c>
      <c r="X68" s="10">
        <f t="shared" si="6"/>
        <v>6.2592760799139988E-2</v>
      </c>
      <c r="Y68" s="9">
        <f t="shared" si="11"/>
        <v>307092</v>
      </c>
      <c r="Z68" s="9">
        <f t="shared" si="7"/>
        <v>3403719412.6666665</v>
      </c>
      <c r="AA68" s="10">
        <f t="shared" si="8"/>
        <v>58341.403931227665</v>
      </c>
      <c r="AB68">
        <f t="shared" si="12"/>
        <v>6.5664335545651066E-5</v>
      </c>
      <c r="AC68">
        <f t="shared" si="13"/>
        <v>1.7755268411224882E-3</v>
      </c>
      <c r="AD68">
        <f t="shared" si="14"/>
        <v>54750850669.909897</v>
      </c>
    </row>
    <row r="69" spans="1:30" x14ac:dyDescent="0.25">
      <c r="A69">
        <v>48</v>
      </c>
      <c r="B69">
        <v>235274</v>
      </c>
      <c r="C69">
        <v>3</v>
      </c>
      <c r="D69">
        <v>0.93200000000000005</v>
      </c>
      <c r="E69">
        <v>0.217202079355716</v>
      </c>
      <c r="G69">
        <v>48</v>
      </c>
      <c r="H69">
        <v>358337</v>
      </c>
      <c r="I69">
        <v>3</v>
      </c>
      <c r="J69">
        <v>0.93899999999999995</v>
      </c>
      <c r="K69">
        <v>0.18963158313930001</v>
      </c>
      <c r="M69">
        <v>48</v>
      </c>
      <c r="N69">
        <v>447347</v>
      </c>
      <c r="O69">
        <v>2</v>
      </c>
      <c r="P69">
        <v>0.93400000000000005</v>
      </c>
      <c r="Q69">
        <v>0.218462961792945</v>
      </c>
      <c r="S69" s="8">
        <f t="shared" si="3"/>
        <v>0.93500000000000005</v>
      </c>
      <c r="T69" s="9">
        <f t="shared" si="4"/>
        <v>8.6666666666663849E-6</v>
      </c>
      <c r="U69" s="10">
        <f t="shared" si="5"/>
        <v>2.9439202887759012E-3</v>
      </c>
      <c r="V69" s="8">
        <f t="shared" si="9"/>
        <v>0.20843220809598698</v>
      </c>
      <c r="W69" s="9">
        <f t="shared" si="10"/>
        <v>1.7699672013441969E-4</v>
      </c>
      <c r="X69" s="10">
        <f t="shared" si="6"/>
        <v>1.330401143018224E-2</v>
      </c>
      <c r="Y69" s="9">
        <f t="shared" si="11"/>
        <v>346986</v>
      </c>
      <c r="Z69" s="9">
        <f t="shared" si="7"/>
        <v>7560248822</v>
      </c>
      <c r="AA69" s="10">
        <f t="shared" si="8"/>
        <v>86949.691327801731</v>
      </c>
      <c r="AB69">
        <f t="shared" si="12"/>
        <v>8.3008215487365452E-6</v>
      </c>
      <c r="AC69">
        <f t="shared" si="13"/>
        <v>5.114750679531851E-5</v>
      </c>
      <c r="AD69">
        <f t="shared" si="14"/>
        <v>42181235835.816124</v>
      </c>
    </row>
    <row r="70" spans="1:30" x14ac:dyDescent="0.25">
      <c r="A70">
        <v>49</v>
      </c>
      <c r="B70">
        <v>144087</v>
      </c>
      <c r="C70">
        <v>2</v>
      </c>
      <c r="D70">
        <v>0.92200000000000004</v>
      </c>
      <c r="E70">
        <v>0.23283807325363101</v>
      </c>
      <c r="G70">
        <v>49</v>
      </c>
      <c r="H70">
        <v>358337</v>
      </c>
      <c r="I70">
        <v>3</v>
      </c>
      <c r="J70">
        <v>0.92200000000000004</v>
      </c>
      <c r="K70">
        <v>0.224409569978714</v>
      </c>
      <c r="M70">
        <v>49</v>
      </c>
      <c r="N70">
        <v>414376</v>
      </c>
      <c r="O70">
        <v>3</v>
      </c>
      <c r="P70">
        <v>0.94399999999999995</v>
      </c>
      <c r="Q70">
        <v>0.20216801902651699</v>
      </c>
      <c r="S70" s="8">
        <f t="shared" si="3"/>
        <v>0.92933333333333346</v>
      </c>
      <c r="T70" s="9">
        <f t="shared" si="4"/>
        <v>1.0755555555555465E-4</v>
      </c>
      <c r="U70" s="10">
        <f t="shared" si="5"/>
        <v>1.0370899457402653E-2</v>
      </c>
      <c r="V70" s="8">
        <f t="shared" si="9"/>
        <v>0.21980522075295403</v>
      </c>
      <c r="W70" s="9">
        <f t="shared" si="10"/>
        <v>1.6737538694539751E-4</v>
      </c>
      <c r="X70" s="10">
        <f t="shared" si="6"/>
        <v>1.2937363987512971E-2</v>
      </c>
      <c r="Y70" s="9">
        <f t="shared" si="11"/>
        <v>305600</v>
      </c>
      <c r="Z70" s="9">
        <f t="shared" si="7"/>
        <v>13566619504.666666</v>
      </c>
      <c r="AA70" s="10">
        <f t="shared" si="8"/>
        <v>116475.83227720103</v>
      </c>
      <c r="AB70">
        <f t="shared" si="12"/>
        <v>2.0664884344318563E-5</v>
      </c>
      <c r="AC70">
        <f t="shared" si="13"/>
        <v>5.6526277748453543E-5</v>
      </c>
      <c r="AD70">
        <f t="shared" si="14"/>
        <v>30924829281.053558</v>
      </c>
    </row>
    <row r="71" spans="1:30" x14ac:dyDescent="0.25">
      <c r="A71">
        <v>50</v>
      </c>
      <c r="B71">
        <v>229955</v>
      </c>
      <c r="C71">
        <v>3</v>
      </c>
      <c r="D71">
        <v>0.91600000000000004</v>
      </c>
      <c r="E71">
        <v>0.26819330000877301</v>
      </c>
      <c r="G71">
        <v>50</v>
      </c>
      <c r="H71">
        <v>410921</v>
      </c>
      <c r="I71">
        <v>3</v>
      </c>
      <c r="J71">
        <v>0.92300000000000004</v>
      </c>
      <c r="K71">
        <v>0.25690106451511302</v>
      </c>
      <c r="M71">
        <v>50</v>
      </c>
      <c r="N71">
        <v>394272</v>
      </c>
      <c r="O71">
        <v>2</v>
      </c>
      <c r="P71">
        <v>0.93400000000000005</v>
      </c>
      <c r="Q71">
        <v>0.19455216524004901</v>
      </c>
      <c r="S71" s="8">
        <f t="shared" si="3"/>
        <v>0.92433333333333334</v>
      </c>
      <c r="T71" s="9">
        <f t="shared" si="4"/>
        <v>5.4888888888888988E-5</v>
      </c>
      <c r="U71" s="10">
        <f t="shared" si="5"/>
        <v>7.4087035902976293E-3</v>
      </c>
      <c r="V71" s="8">
        <f t="shared" si="9"/>
        <v>0.23988217658797836</v>
      </c>
      <c r="W71" s="9">
        <f t="shared" si="10"/>
        <v>1.0486573948090803E-3</v>
      </c>
      <c r="X71" s="10">
        <f t="shared" si="6"/>
        <v>3.2382980017427059E-2</v>
      </c>
      <c r="Y71" s="9">
        <f t="shared" si="11"/>
        <v>345049.33333333331</v>
      </c>
      <c r="Z71" s="9">
        <f t="shared" si="7"/>
        <v>6669550982.8888884</v>
      </c>
      <c r="AA71" s="10">
        <f t="shared" si="8"/>
        <v>81667.318940252284</v>
      </c>
      <c r="AB71">
        <f t="shared" si="12"/>
        <v>2.508006440526619E-6</v>
      </c>
      <c r="AC71">
        <f t="shared" si="13"/>
        <v>1.4225857869593165E-4</v>
      </c>
      <c r="AD71">
        <f t="shared" si="14"/>
        <v>44378934071.481194</v>
      </c>
    </row>
    <row r="72" spans="1:30" x14ac:dyDescent="0.25">
      <c r="A72">
        <v>51</v>
      </c>
      <c r="B72">
        <v>185095</v>
      </c>
      <c r="C72">
        <v>3</v>
      </c>
      <c r="D72">
        <v>0.93799999999999994</v>
      </c>
      <c r="E72">
        <v>0.210499974012374</v>
      </c>
      <c r="G72">
        <v>51</v>
      </c>
      <c r="H72">
        <v>251279</v>
      </c>
      <c r="I72">
        <v>2</v>
      </c>
      <c r="J72">
        <v>0.93899999999999995</v>
      </c>
      <c r="K72">
        <v>0.19799732625484401</v>
      </c>
      <c r="M72">
        <v>51</v>
      </c>
      <c r="N72">
        <v>393855</v>
      </c>
      <c r="O72">
        <v>2</v>
      </c>
      <c r="P72">
        <v>0.93600000000000005</v>
      </c>
      <c r="Q72">
        <v>0.21642992086708501</v>
      </c>
      <c r="S72" s="8">
        <f t="shared" si="3"/>
        <v>0.93766666666666654</v>
      </c>
      <c r="T72" s="9">
        <f t="shared" si="4"/>
        <v>1.5555555555554349E-6</v>
      </c>
      <c r="U72" s="10">
        <f t="shared" si="5"/>
        <v>1.2472191289245988E-3</v>
      </c>
      <c r="V72" s="8">
        <f t="shared" si="9"/>
        <v>0.20830907371143434</v>
      </c>
      <c r="W72" s="9">
        <f t="shared" si="10"/>
        <v>5.9026779420864764E-5</v>
      </c>
      <c r="X72" s="10">
        <f t="shared" si="6"/>
        <v>7.682888741929351E-3</v>
      </c>
      <c r="Y72" s="9">
        <f t="shared" si="11"/>
        <v>276743</v>
      </c>
      <c r="Z72" s="9">
        <f t="shared" si="7"/>
        <v>7587663914.666667</v>
      </c>
      <c r="AA72" s="10">
        <f t="shared" si="8"/>
        <v>87107.197835004816</v>
      </c>
      <c r="AB72">
        <f t="shared" si="12"/>
        <v>2.0956397465453834E-5</v>
      </c>
      <c r="AC72">
        <f t="shared" si="13"/>
        <v>1.6314623872758314E-4</v>
      </c>
      <c r="AD72">
        <f t="shared" si="14"/>
        <v>42116563047.714615</v>
      </c>
    </row>
    <row r="73" spans="1:30" x14ac:dyDescent="0.25">
      <c r="A73">
        <v>52</v>
      </c>
      <c r="B73">
        <v>224993</v>
      </c>
      <c r="C73">
        <v>2</v>
      </c>
      <c r="D73">
        <v>0.93</v>
      </c>
      <c r="E73">
        <v>0.19747395461797701</v>
      </c>
      <c r="G73">
        <v>52</v>
      </c>
      <c r="H73">
        <v>220467</v>
      </c>
      <c r="I73">
        <v>2</v>
      </c>
      <c r="J73">
        <v>0.92700000000000005</v>
      </c>
      <c r="K73">
        <v>0.21529432278871499</v>
      </c>
      <c r="M73">
        <v>52</v>
      </c>
      <c r="N73">
        <v>384175</v>
      </c>
      <c r="O73">
        <v>2</v>
      </c>
      <c r="P73">
        <v>0.94</v>
      </c>
      <c r="Q73">
        <v>0.17682319772243499</v>
      </c>
      <c r="S73" s="8">
        <f t="shared" si="3"/>
        <v>0.93233333333333335</v>
      </c>
      <c r="T73" s="9">
        <f t="shared" si="4"/>
        <v>3.0888888888888378E-5</v>
      </c>
      <c r="U73" s="10">
        <f t="shared" si="5"/>
        <v>5.5577773335109765E-3</v>
      </c>
      <c r="V73" s="8">
        <f t="shared" si="9"/>
        <v>0.19653049170970896</v>
      </c>
      <c r="W73" s="9">
        <f t="shared" si="10"/>
        <v>2.4711630510719837E-4</v>
      </c>
      <c r="X73" s="10">
        <f t="shared" si="6"/>
        <v>1.5719933368408351E-2</v>
      </c>
      <c r="Y73" s="9">
        <f t="shared" si="11"/>
        <v>276545</v>
      </c>
      <c r="Z73" s="9">
        <f t="shared" si="7"/>
        <v>5795522562.666667</v>
      </c>
      <c r="AA73" s="10">
        <f t="shared" si="8"/>
        <v>76128.329567032182</v>
      </c>
      <c r="AB73">
        <f t="shared" si="12"/>
        <v>7.1426620363595371E-8</v>
      </c>
      <c r="AC73">
        <f t="shared" si="13"/>
        <v>2.2428053347738962E-5</v>
      </c>
      <c r="AD73">
        <f t="shared" si="14"/>
        <v>46743335618.597191</v>
      </c>
    </row>
    <row r="74" spans="1:30" x14ac:dyDescent="0.25">
      <c r="A74">
        <v>53</v>
      </c>
      <c r="B74">
        <v>204225</v>
      </c>
      <c r="C74">
        <v>2</v>
      </c>
      <c r="D74">
        <v>0.92700000000000005</v>
      </c>
      <c r="E74">
        <v>0.225965817511081</v>
      </c>
      <c r="G74">
        <v>53</v>
      </c>
      <c r="H74">
        <v>243630</v>
      </c>
      <c r="I74">
        <v>2</v>
      </c>
      <c r="J74">
        <v>0.94</v>
      </c>
      <c r="K74">
        <v>0.199107351064682</v>
      </c>
      <c r="M74">
        <v>53</v>
      </c>
      <c r="N74">
        <v>450891</v>
      </c>
      <c r="O74">
        <v>2</v>
      </c>
      <c r="P74">
        <v>0.93100000000000005</v>
      </c>
      <c r="Q74">
        <v>0.24387056013941699</v>
      </c>
      <c r="S74" s="8">
        <f t="shared" si="3"/>
        <v>0.93266666666666664</v>
      </c>
      <c r="T74" s="9">
        <f t="shared" si="4"/>
        <v>2.9555555555555062E-5</v>
      </c>
      <c r="U74" s="10">
        <f t="shared" si="5"/>
        <v>5.4365021434333183E-3</v>
      </c>
      <c r="V74" s="8">
        <f t="shared" si="9"/>
        <v>0.22298124290506002</v>
      </c>
      <c r="W74" s="9">
        <f t="shared" si="10"/>
        <v>3.3841132390085893E-4</v>
      </c>
      <c r="X74" s="10">
        <f t="shared" si="6"/>
        <v>1.8395959444966685E-2</v>
      </c>
      <c r="Y74" s="9">
        <f t="shared" si="11"/>
        <v>299582</v>
      </c>
      <c r="Z74" s="9">
        <f t="shared" si="7"/>
        <v>11705999078</v>
      </c>
      <c r="AA74" s="10">
        <f t="shared" si="8"/>
        <v>108194.26545801769</v>
      </c>
      <c r="AB74">
        <f t="shared" si="12"/>
        <v>1.5095772257739673E-7</v>
      </c>
      <c r="AC74">
        <f t="shared" si="13"/>
        <v>4.2427780930598678E-6</v>
      </c>
      <c r="AD74">
        <f t="shared" si="14"/>
        <v>33906116349.899128</v>
      </c>
    </row>
    <row r="75" spans="1:30" x14ac:dyDescent="0.25">
      <c r="A75">
        <v>54</v>
      </c>
      <c r="B75">
        <v>166371</v>
      </c>
      <c r="C75">
        <v>3</v>
      </c>
      <c r="D75">
        <v>0.93600000000000005</v>
      </c>
      <c r="E75">
        <v>0.20946564304828599</v>
      </c>
      <c r="G75">
        <v>54</v>
      </c>
      <c r="H75">
        <v>260147</v>
      </c>
      <c r="I75">
        <v>3</v>
      </c>
      <c r="J75">
        <v>0.92900000000000005</v>
      </c>
      <c r="K75">
        <v>0.25944092035293498</v>
      </c>
      <c r="M75">
        <v>54</v>
      </c>
      <c r="N75">
        <v>485321</v>
      </c>
      <c r="O75">
        <v>2</v>
      </c>
      <c r="P75">
        <v>0.93799999999999994</v>
      </c>
      <c r="Q75">
        <v>0.19878338265418999</v>
      </c>
      <c r="S75" s="8">
        <f t="shared" si="3"/>
        <v>0.93433333333333335</v>
      </c>
      <c r="T75" s="9">
        <f t="shared" si="4"/>
        <v>1.4888888888888645E-5</v>
      </c>
      <c r="U75" s="10">
        <f t="shared" si="5"/>
        <v>3.8586123009300435E-3</v>
      </c>
      <c r="V75" s="8">
        <f t="shared" si="9"/>
        <v>0.22256331535180363</v>
      </c>
      <c r="W75" s="9">
        <f t="shared" si="10"/>
        <v>6.9899732316427846E-4</v>
      </c>
      <c r="X75" s="10">
        <f t="shared" si="6"/>
        <v>2.6438557509143316E-2</v>
      </c>
      <c r="Y75" s="9">
        <f t="shared" si="11"/>
        <v>303946.33333333331</v>
      </c>
      <c r="Z75" s="9">
        <f t="shared" si="7"/>
        <v>17914041216.888889</v>
      </c>
      <c r="AA75" s="10">
        <f t="shared" si="8"/>
        <v>133843.34580728656</v>
      </c>
      <c r="AB75">
        <f t="shared" si="12"/>
        <v>3.8668179375952297E-6</v>
      </c>
      <c r="AC75">
        <f t="shared" si="13"/>
        <v>3.5793866713495618E-5</v>
      </c>
      <c r="AD75">
        <f t="shared" si="14"/>
        <v>25118146609.919037</v>
      </c>
    </row>
    <row r="76" spans="1:30" x14ac:dyDescent="0.25">
      <c r="A76">
        <v>55</v>
      </c>
      <c r="B76">
        <v>291147</v>
      </c>
      <c r="C76">
        <v>3</v>
      </c>
      <c r="D76">
        <v>0.93200000000000005</v>
      </c>
      <c r="E76">
        <v>0.24516594195365901</v>
      </c>
      <c r="G76">
        <v>55</v>
      </c>
      <c r="H76">
        <v>229639</v>
      </c>
      <c r="I76">
        <v>2</v>
      </c>
      <c r="J76">
        <v>0.92900000000000005</v>
      </c>
      <c r="K76">
        <v>0.21604518264531999</v>
      </c>
      <c r="M76">
        <v>55</v>
      </c>
      <c r="N76">
        <v>493617</v>
      </c>
      <c r="O76">
        <v>2</v>
      </c>
      <c r="P76">
        <v>0.94199999999999995</v>
      </c>
      <c r="Q76">
        <v>0.18897591291367999</v>
      </c>
      <c r="S76" s="8">
        <f t="shared" si="3"/>
        <v>0.93433333333333335</v>
      </c>
      <c r="T76" s="9">
        <f t="shared" si="4"/>
        <v>3.0888888888888378E-5</v>
      </c>
      <c r="U76" s="10">
        <f t="shared" si="5"/>
        <v>5.5577773335109765E-3</v>
      </c>
      <c r="V76" s="8">
        <f t="shared" si="9"/>
        <v>0.21672901250421969</v>
      </c>
      <c r="W76" s="9">
        <f t="shared" si="10"/>
        <v>5.2645370555690909E-4</v>
      </c>
      <c r="X76" s="10">
        <f t="shared" si="6"/>
        <v>2.2944579001518181E-2</v>
      </c>
      <c r="Y76" s="9">
        <f t="shared" si="11"/>
        <v>338134.33333333331</v>
      </c>
      <c r="Z76" s="9">
        <f t="shared" si="7"/>
        <v>12717968827.555555</v>
      </c>
      <c r="AA76" s="10">
        <f t="shared" si="8"/>
        <v>112773.97229660554</v>
      </c>
      <c r="AB76">
        <f t="shared" si="12"/>
        <v>7.1426620363595371E-8</v>
      </c>
      <c r="AC76">
        <f t="shared" si="13"/>
        <v>6.1942203043981596E-6</v>
      </c>
      <c r="AD76">
        <f t="shared" si="14"/>
        <v>32240511027.833904</v>
      </c>
    </row>
    <row r="77" spans="1:30" x14ac:dyDescent="0.25">
      <c r="A77">
        <v>56</v>
      </c>
      <c r="B77">
        <v>234360</v>
      </c>
      <c r="C77">
        <v>3</v>
      </c>
      <c r="D77">
        <v>0.92700000000000005</v>
      </c>
      <c r="E77">
        <v>0.252697174847126</v>
      </c>
      <c r="G77">
        <v>56</v>
      </c>
      <c r="H77">
        <v>279297</v>
      </c>
      <c r="I77">
        <v>2</v>
      </c>
      <c r="J77">
        <v>0.89800000000000002</v>
      </c>
      <c r="K77">
        <v>0.32137189543247202</v>
      </c>
      <c r="M77">
        <v>56</v>
      </c>
      <c r="N77">
        <v>475852</v>
      </c>
      <c r="O77">
        <v>2</v>
      </c>
      <c r="P77">
        <v>0.94599999999999995</v>
      </c>
      <c r="Q77">
        <v>0.18720194998383499</v>
      </c>
      <c r="S77" s="8">
        <f t="shared" si="3"/>
        <v>0.92366666666666664</v>
      </c>
      <c r="T77" s="9">
        <f t="shared" si="4"/>
        <v>3.8955555555555461E-4</v>
      </c>
      <c r="U77" s="10">
        <f t="shared" si="5"/>
        <v>1.9737161790783258E-2</v>
      </c>
      <c r="V77" s="8">
        <f t="shared" si="9"/>
        <v>0.25375700675447771</v>
      </c>
      <c r="W77" s="9">
        <f t="shared" si="10"/>
        <v>3.0008239987842932E-3</v>
      </c>
      <c r="X77" s="10">
        <f t="shared" si="6"/>
        <v>5.4779777279433083E-2</v>
      </c>
      <c r="Y77" s="9">
        <f t="shared" si="11"/>
        <v>329836.33333333331</v>
      </c>
      <c r="Z77" s="9">
        <f t="shared" si="7"/>
        <v>10996843117.555555</v>
      </c>
      <c r="AA77" s="10">
        <f t="shared" si="8"/>
        <v>104865.83389052679</v>
      </c>
      <c r="AB77">
        <f t="shared" si="12"/>
        <v>1.9354727392157547E-4</v>
      </c>
      <c r="AC77">
        <f t="shared" si="13"/>
        <v>1.17813816608907E-3</v>
      </c>
      <c r="AD77">
        <f t="shared" si="14"/>
        <v>35142963857.977448</v>
      </c>
    </row>
    <row r="78" spans="1:30" x14ac:dyDescent="0.25">
      <c r="A78">
        <v>57</v>
      </c>
      <c r="B78">
        <v>204225</v>
      </c>
      <c r="C78">
        <v>2</v>
      </c>
      <c r="D78">
        <v>0.93600000000000005</v>
      </c>
      <c r="E78">
        <v>0.209640746355056</v>
      </c>
      <c r="G78">
        <v>57</v>
      </c>
      <c r="H78">
        <v>293679</v>
      </c>
      <c r="I78">
        <v>2</v>
      </c>
      <c r="J78">
        <v>0.94899999999999995</v>
      </c>
      <c r="K78">
        <v>0.17060633748769699</v>
      </c>
      <c r="M78">
        <v>57</v>
      </c>
      <c r="N78">
        <v>549795</v>
      </c>
      <c r="O78">
        <v>2</v>
      </c>
      <c r="P78">
        <v>0.93100000000000005</v>
      </c>
      <c r="Q78">
        <v>0.24485802799463199</v>
      </c>
      <c r="S78" s="8">
        <f t="shared" si="3"/>
        <v>0.93866666666666665</v>
      </c>
      <c r="T78" s="9">
        <f t="shared" si="4"/>
        <v>5.7555555555554889E-5</v>
      </c>
      <c r="U78" s="10">
        <f t="shared" si="5"/>
        <v>7.5865377844939845E-3</v>
      </c>
      <c r="V78" s="8">
        <f t="shared" si="9"/>
        <v>0.20836837061246163</v>
      </c>
      <c r="W78" s="9">
        <f t="shared" si="10"/>
        <v>9.1969506053811488E-4</v>
      </c>
      <c r="X78" s="10">
        <f t="shared" si="6"/>
        <v>3.0326474581429917E-2</v>
      </c>
      <c r="Y78" s="9">
        <f t="shared" si="11"/>
        <v>349233</v>
      </c>
      <c r="Z78" s="9">
        <f t="shared" si="7"/>
        <v>21446227608</v>
      </c>
      <c r="AA78" s="10">
        <f t="shared" si="8"/>
        <v>146445.30585853546</v>
      </c>
      <c r="AB78">
        <f t="shared" si="12"/>
        <v>3.1028923229833365E-6</v>
      </c>
      <c r="AC78">
        <f t="shared" si="13"/>
        <v>9.7431007466789878E-5</v>
      </c>
      <c r="AD78">
        <f t="shared" si="14"/>
        <v>21282460934.968025</v>
      </c>
    </row>
    <row r="79" spans="1:30" x14ac:dyDescent="0.25">
      <c r="A79">
        <v>58</v>
      </c>
      <c r="B79">
        <v>340633</v>
      </c>
      <c r="C79">
        <v>3</v>
      </c>
      <c r="D79">
        <v>0.93200000000000005</v>
      </c>
      <c r="E79">
        <v>0.21569275820255199</v>
      </c>
      <c r="G79">
        <v>58</v>
      </c>
      <c r="H79">
        <v>389149</v>
      </c>
      <c r="I79">
        <v>3</v>
      </c>
      <c r="J79">
        <v>0.93</v>
      </c>
      <c r="K79">
        <v>0.24216370186209599</v>
      </c>
      <c r="M79">
        <v>58</v>
      </c>
      <c r="N79">
        <v>610755</v>
      </c>
      <c r="O79">
        <v>2</v>
      </c>
      <c r="P79">
        <v>0.93799999999999994</v>
      </c>
      <c r="Q79">
        <v>0.22493447069823699</v>
      </c>
      <c r="S79" s="8">
        <f t="shared" si="3"/>
        <v>0.93333333333333324</v>
      </c>
      <c r="T79" s="9">
        <f t="shared" si="4"/>
        <v>1.1555555555555229E-5</v>
      </c>
      <c r="U79" s="10">
        <f t="shared" si="5"/>
        <v>3.3993463423951419E-3</v>
      </c>
      <c r="V79" s="8">
        <f t="shared" si="9"/>
        <v>0.22759697692096167</v>
      </c>
      <c r="W79" s="9">
        <f t="shared" si="10"/>
        <v>1.2032961273081591E-4</v>
      </c>
      <c r="X79" s="10">
        <f t="shared" si="6"/>
        <v>1.0969485527171086E-2</v>
      </c>
      <c r="Y79" s="9">
        <f t="shared" si="11"/>
        <v>446845.66666666669</v>
      </c>
      <c r="Z79" s="9">
        <f t="shared" si="7"/>
        <v>13825435152.888887</v>
      </c>
      <c r="AA79" s="10">
        <f t="shared" si="8"/>
        <v>117581.61060679892</v>
      </c>
      <c r="AB79">
        <f t="shared" si="12"/>
        <v>5.88396510118712E-6</v>
      </c>
      <c r="AC79">
        <f t="shared" si="13"/>
        <v>8.9989402298680854E-5</v>
      </c>
      <c r="AD79">
        <f t="shared" si="14"/>
        <v>30537139684.633808</v>
      </c>
    </row>
    <row r="80" spans="1:30" x14ac:dyDescent="0.25">
      <c r="A80">
        <v>59</v>
      </c>
      <c r="B80">
        <v>305955</v>
      </c>
      <c r="C80">
        <v>2</v>
      </c>
      <c r="D80">
        <v>0.93500000000000005</v>
      </c>
      <c r="E80">
        <v>0.218870966047048</v>
      </c>
      <c r="G80">
        <v>59</v>
      </c>
      <c r="H80">
        <v>389149</v>
      </c>
      <c r="I80">
        <v>3</v>
      </c>
      <c r="J80">
        <v>0.93500000000000005</v>
      </c>
      <c r="K80">
        <v>0.23531028413772501</v>
      </c>
      <c r="M80">
        <v>59</v>
      </c>
      <c r="N80">
        <v>475989</v>
      </c>
      <c r="O80">
        <v>2</v>
      </c>
      <c r="P80">
        <v>0.93100000000000005</v>
      </c>
      <c r="Q80">
        <v>0.22644982683658599</v>
      </c>
      <c r="S80" s="8">
        <f t="shared" si="3"/>
        <v>0.93366666666666676</v>
      </c>
      <c r="T80" s="9">
        <f t="shared" si="4"/>
        <v>3.5555555555555618E-6</v>
      </c>
      <c r="U80" s="10">
        <f t="shared" si="5"/>
        <v>1.8856180831641283E-3</v>
      </c>
      <c r="V80" s="8">
        <f t="shared" si="9"/>
        <v>0.22687702567378634</v>
      </c>
      <c r="W80" s="9">
        <f t="shared" si="10"/>
        <v>4.5133112637662689E-5</v>
      </c>
      <c r="X80" s="10">
        <f t="shared" si="6"/>
        <v>6.7181182363562708E-3</v>
      </c>
      <c r="Y80" s="9">
        <f t="shared" si="11"/>
        <v>390364.33333333331</v>
      </c>
      <c r="Z80" s="9">
        <f t="shared" si="7"/>
        <v>4819332043.5555563</v>
      </c>
      <c r="AA80" s="10">
        <f t="shared" si="8"/>
        <v>69421.409115312228</v>
      </c>
      <c r="AB80">
        <f t="shared" si="12"/>
        <v>1.5519005056026044E-5</v>
      </c>
      <c r="AC80">
        <f t="shared" si="13"/>
        <v>1.8872279966919816E-4</v>
      </c>
      <c r="AD80">
        <f t="shared" si="14"/>
        <v>49688418587.464714</v>
      </c>
    </row>
    <row r="81" spans="1:30" x14ac:dyDescent="0.25">
      <c r="A81">
        <v>60</v>
      </c>
      <c r="B81">
        <v>221035</v>
      </c>
      <c r="C81">
        <v>3</v>
      </c>
      <c r="D81">
        <v>0.93300000000000005</v>
      </c>
      <c r="E81">
        <v>0.21466169255971901</v>
      </c>
      <c r="G81">
        <v>60</v>
      </c>
      <c r="H81">
        <v>293679</v>
      </c>
      <c r="I81">
        <v>2</v>
      </c>
      <c r="J81">
        <v>0.94</v>
      </c>
      <c r="K81">
        <v>0.19260008496045999</v>
      </c>
      <c r="M81">
        <v>60</v>
      </c>
      <c r="N81">
        <v>536613</v>
      </c>
      <c r="O81">
        <v>2</v>
      </c>
      <c r="P81">
        <v>0.93500000000000005</v>
      </c>
      <c r="Q81">
        <v>0.21530856043100299</v>
      </c>
      <c r="S81" s="8">
        <f t="shared" si="3"/>
        <v>0.93599999999999994</v>
      </c>
      <c r="T81" s="9">
        <f t="shared" si="4"/>
        <v>8.6666666666663866E-6</v>
      </c>
      <c r="U81" s="10">
        <f t="shared" si="5"/>
        <v>2.9439202887759012E-3</v>
      </c>
      <c r="V81" s="8">
        <f t="shared" si="9"/>
        <v>0.20752344598372732</v>
      </c>
      <c r="W81" s="9">
        <f t="shared" si="10"/>
        <v>1.1142309178920394E-4</v>
      </c>
      <c r="X81" s="10">
        <f t="shared" si="6"/>
        <v>1.0555713703450086E-2</v>
      </c>
      <c r="Y81" s="9">
        <f t="shared" si="11"/>
        <v>350442.33333333331</v>
      </c>
      <c r="Z81" s="9">
        <f t="shared" si="7"/>
        <v>18209283686.222225</v>
      </c>
      <c r="AA81" s="10">
        <f t="shared" si="8"/>
        <v>134941.77887601091</v>
      </c>
      <c r="AB81">
        <f t="shared" si="12"/>
        <v>8.3008215487365452E-6</v>
      </c>
      <c r="AC81">
        <f t="shared" si="13"/>
        <v>9.8010915551770552E-5</v>
      </c>
      <c r="AD81">
        <f t="shared" si="14"/>
        <v>24771178320.721123</v>
      </c>
    </row>
    <row r="82" spans="1:30" x14ac:dyDescent="0.25">
      <c r="A82">
        <v>61</v>
      </c>
      <c r="B82">
        <v>315287</v>
      </c>
      <c r="C82">
        <v>3</v>
      </c>
      <c r="D82">
        <v>0.92300000000000004</v>
      </c>
      <c r="E82">
        <v>0.27915968918800299</v>
      </c>
      <c r="G82">
        <v>61</v>
      </c>
      <c r="H82">
        <v>323645</v>
      </c>
      <c r="I82">
        <v>2</v>
      </c>
      <c r="J82">
        <v>0.92400000000000004</v>
      </c>
      <c r="K82">
        <v>0.24387237727642</v>
      </c>
      <c r="M82">
        <v>61</v>
      </c>
      <c r="N82">
        <v>782451</v>
      </c>
      <c r="O82">
        <v>2</v>
      </c>
      <c r="P82">
        <v>0.94199999999999995</v>
      </c>
      <c r="Q82">
        <v>0.195094491839408</v>
      </c>
      <c r="S82" s="8">
        <f t="shared" si="3"/>
        <v>0.92966666666666653</v>
      </c>
      <c r="T82" s="9">
        <f t="shared" si="4"/>
        <v>7.6222222222221435E-5</v>
      </c>
      <c r="U82" s="10">
        <f t="shared" si="5"/>
        <v>8.7305339024724843E-3</v>
      </c>
      <c r="V82" s="8">
        <f t="shared" si="9"/>
        <v>0.23937551943461033</v>
      </c>
      <c r="W82" s="9">
        <f t="shared" si="10"/>
        <v>1.1879370994344262E-3</v>
      </c>
      <c r="X82" s="10">
        <f t="shared" si="6"/>
        <v>3.4466463401898753E-2</v>
      </c>
      <c r="Y82" s="9">
        <f t="shared" si="11"/>
        <v>473794.33333333331</v>
      </c>
      <c r="Z82" s="9">
        <f t="shared" si="7"/>
        <v>47646111632.888885</v>
      </c>
      <c r="AA82" s="10">
        <f t="shared" si="8"/>
        <v>218279.89287355097</v>
      </c>
      <c r="AB82">
        <f t="shared" si="12"/>
        <v>8.4419243064076773E-6</v>
      </c>
      <c r="AC82">
        <f t="shared" si="13"/>
        <v>1.9629981140393608E-4</v>
      </c>
      <c r="AD82">
        <f t="shared" si="14"/>
        <v>5483477728.6765432</v>
      </c>
    </row>
    <row r="83" spans="1:30" x14ac:dyDescent="0.25">
      <c r="A83">
        <v>62</v>
      </c>
      <c r="B83">
        <v>283425</v>
      </c>
      <c r="C83">
        <v>2</v>
      </c>
      <c r="D83">
        <v>0.92100000000000004</v>
      </c>
      <c r="E83">
        <v>0.22939110803604101</v>
      </c>
      <c r="G83">
        <v>62</v>
      </c>
      <c r="H83">
        <v>394612</v>
      </c>
      <c r="I83">
        <v>2</v>
      </c>
      <c r="J83">
        <v>0.94099999999999995</v>
      </c>
      <c r="K83">
        <v>0.20854937887191699</v>
      </c>
      <c r="M83">
        <v>62</v>
      </c>
      <c r="N83">
        <v>534525</v>
      </c>
      <c r="O83">
        <v>2</v>
      </c>
      <c r="P83">
        <v>0.93400000000000005</v>
      </c>
      <c r="Q83">
        <v>0.23635114035010299</v>
      </c>
      <c r="S83" s="8">
        <f t="shared" si="3"/>
        <v>0.93200000000000005</v>
      </c>
      <c r="T83" s="9">
        <f t="shared" si="4"/>
        <v>6.8666666666666122E-5</v>
      </c>
      <c r="U83" s="10">
        <f t="shared" si="5"/>
        <v>8.2865352631040032E-3</v>
      </c>
      <c r="V83" s="8">
        <f t="shared" si="9"/>
        <v>0.224763875752687</v>
      </c>
      <c r="W83" s="9">
        <f t="shared" si="10"/>
        <v>1.3952862951704796E-4</v>
      </c>
      <c r="X83" s="10">
        <f t="shared" si="6"/>
        <v>1.1812223732940719E-2</v>
      </c>
      <c r="Y83" s="9">
        <f t="shared" si="11"/>
        <v>404187.33333333331</v>
      </c>
      <c r="Z83" s="9">
        <f t="shared" si="7"/>
        <v>10554378504.222223</v>
      </c>
      <c r="AA83" s="10">
        <f t="shared" si="8"/>
        <v>102734.50493491572</v>
      </c>
      <c r="AB83">
        <f t="shared" si="12"/>
        <v>6.0589839130577875E-6</v>
      </c>
      <c r="AC83">
        <f t="shared" si="13"/>
        <v>7.4710718220319543E-5</v>
      </c>
      <c r="AD83">
        <f t="shared" si="14"/>
        <v>35946603740.434822</v>
      </c>
    </row>
    <row r="84" spans="1:30" x14ac:dyDescent="0.25">
      <c r="A84">
        <v>63</v>
      </c>
      <c r="B84">
        <v>283425</v>
      </c>
      <c r="C84">
        <v>2</v>
      </c>
      <c r="D84">
        <v>0.92900000000000005</v>
      </c>
      <c r="E84">
        <v>0.23376155841350499</v>
      </c>
      <c r="G84">
        <v>63</v>
      </c>
      <c r="H84">
        <v>479745</v>
      </c>
      <c r="I84">
        <v>2</v>
      </c>
      <c r="J84">
        <v>0.93600000000000005</v>
      </c>
      <c r="K84">
        <v>0.19174126136302899</v>
      </c>
      <c r="M84">
        <v>63</v>
      </c>
      <c r="N84">
        <v>833013</v>
      </c>
      <c r="O84">
        <v>2</v>
      </c>
      <c r="P84">
        <v>0.95199999999999996</v>
      </c>
      <c r="Q84">
        <v>0.187214542344212</v>
      </c>
      <c r="S84" s="8">
        <f t="shared" si="3"/>
        <v>0.93900000000000006</v>
      </c>
      <c r="T84" s="9">
        <f t="shared" si="4"/>
        <v>9.2666666666665865E-5</v>
      </c>
      <c r="U84" s="10">
        <f t="shared" si="5"/>
        <v>9.6263527187957255E-3</v>
      </c>
      <c r="V84" s="8">
        <f t="shared" si="9"/>
        <v>0.20423912070691533</v>
      </c>
      <c r="W84" s="9">
        <f t="shared" si="10"/>
        <v>4.3920236158228676E-4</v>
      </c>
      <c r="X84" s="10">
        <f t="shared" si="6"/>
        <v>2.0957155379065326E-2</v>
      </c>
      <c r="Y84" s="9">
        <f t="shared" si="11"/>
        <v>532061</v>
      </c>
      <c r="Z84" s="9">
        <f t="shared" si="7"/>
        <v>51709643552</v>
      </c>
      <c r="AA84" s="10">
        <f t="shared" si="8"/>
        <v>227397.54517584396</v>
      </c>
      <c r="AB84">
        <f t="shared" si="12"/>
        <v>1.4450016967222211E-5</v>
      </c>
      <c r="AC84">
        <f t="shared" si="13"/>
        <v>2.5139738297570452E-7</v>
      </c>
      <c r="AD84">
        <f t="shared" si="14"/>
        <v>4216275743.4634609</v>
      </c>
    </row>
    <row r="85" spans="1:30" x14ac:dyDescent="0.25">
      <c r="A85">
        <v>64</v>
      </c>
      <c r="B85">
        <v>320903</v>
      </c>
      <c r="C85">
        <v>3</v>
      </c>
      <c r="D85">
        <v>0.92700000000000005</v>
      </c>
      <c r="E85">
        <v>0.26005592656135501</v>
      </c>
      <c r="G85">
        <v>64</v>
      </c>
      <c r="H85">
        <v>513295</v>
      </c>
      <c r="I85">
        <v>2</v>
      </c>
      <c r="J85">
        <v>0.93899999999999995</v>
      </c>
      <c r="K85">
        <v>0.198694583594799</v>
      </c>
      <c r="M85">
        <v>64</v>
      </c>
      <c r="N85">
        <v>858374</v>
      </c>
      <c r="O85">
        <v>2</v>
      </c>
      <c r="P85">
        <v>0.94499999999999995</v>
      </c>
      <c r="Q85">
        <v>0.19377501243352799</v>
      </c>
      <c r="S85" s="8">
        <f t="shared" si="3"/>
        <v>0.93699999999999994</v>
      </c>
      <c r="T85" s="9">
        <f t="shared" si="4"/>
        <v>5.5999999999999355E-5</v>
      </c>
      <c r="U85" s="10">
        <f t="shared" si="5"/>
        <v>7.48331477354784E-3</v>
      </c>
      <c r="V85" s="8">
        <f t="shared" si="9"/>
        <v>0.21750850752989401</v>
      </c>
      <c r="W85" s="9">
        <f t="shared" si="10"/>
        <v>9.0917512985450033E-4</v>
      </c>
      <c r="X85" s="10">
        <f t="shared" si="6"/>
        <v>3.0152531068792555E-2</v>
      </c>
      <c r="Y85" s="9">
        <f t="shared" si="11"/>
        <v>564190.66666666663</v>
      </c>
      <c r="Z85" s="9">
        <f t="shared" si="7"/>
        <v>49441030416.222221</v>
      </c>
      <c r="AA85" s="10">
        <f t="shared" si="8"/>
        <v>222353.39083589936</v>
      </c>
      <c r="AB85">
        <f t="shared" ref="AB85:AB116" si="15">POWER(U85-U$175,2)</f>
        <v>2.7498920551375969E-6</v>
      </c>
      <c r="AC85">
        <f t="shared" ref="AC85:AC116" si="16">POWER(X85-X$175,2)</f>
        <v>9.4027370259594428E-5</v>
      </c>
      <c r="AD85">
        <f t="shared" ref="AD85:AD116" si="17">POWER(AA85-AA$175,2)</f>
        <v>4896781927.7791176</v>
      </c>
    </row>
    <row r="86" spans="1:30" x14ac:dyDescent="0.25">
      <c r="A86">
        <v>65</v>
      </c>
      <c r="B86">
        <v>383565</v>
      </c>
      <c r="C86">
        <v>3</v>
      </c>
      <c r="D86">
        <v>0.94</v>
      </c>
      <c r="E86">
        <v>0.207867140471935</v>
      </c>
      <c r="G86">
        <v>65</v>
      </c>
      <c r="H86">
        <v>609609</v>
      </c>
      <c r="I86">
        <v>2</v>
      </c>
      <c r="J86">
        <v>0.93200000000000005</v>
      </c>
      <c r="K86">
        <v>0.25587153244018501</v>
      </c>
      <c r="M86">
        <v>65</v>
      </c>
      <c r="N86">
        <v>1134559</v>
      </c>
      <c r="O86">
        <v>2</v>
      </c>
      <c r="P86">
        <v>0.93100000000000005</v>
      </c>
      <c r="Q86">
        <v>0.25577650773525201</v>
      </c>
      <c r="S86" s="8">
        <f t="shared" ref="S86:S149" si="18">AVERAGE(D86,J86,P86)</f>
        <v>0.93433333333333335</v>
      </c>
      <c r="T86" s="9">
        <f t="shared" ref="T86:T149" si="19">AVERAGE(POWER((J86-S86),2),POWER((D86-S86),2),POWER((P86-S86),2))</f>
        <v>1.622222222222183E-5</v>
      </c>
      <c r="U86" s="10">
        <f t="shared" ref="U86:U149" si="20">SQRT(T86)</f>
        <v>4.0276819911981418E-3</v>
      </c>
      <c r="V86" s="8">
        <f t="shared" si="9"/>
        <v>0.23983839354912403</v>
      </c>
      <c r="W86" s="9">
        <f t="shared" si="10"/>
        <v>5.1108201661192521E-4</v>
      </c>
      <c r="X86" s="10">
        <f t="shared" ref="X86:X149" si="21">SQRT(W86)</f>
        <v>2.2607123138779186E-2</v>
      </c>
      <c r="Y86" s="9">
        <f t="shared" si="11"/>
        <v>709244.33333333337</v>
      </c>
      <c r="Z86" s="9">
        <f t="shared" ref="Z86:Z149" si="22">AVERAGE(POWER((H86-Y86),2),POWER((B86-Y86),2),POWER((N86-Y86),2))</f>
        <v>98962264496.888901</v>
      </c>
      <c r="AA86" s="10">
        <f t="shared" ref="AA86:AA149" si="23">SQRT(Z86)</f>
        <v>314582.68308489089</v>
      </c>
      <c r="AB86">
        <f t="shared" si="15"/>
        <v>3.2304775696890974E-6</v>
      </c>
      <c r="AC86">
        <f t="shared" si="16"/>
        <v>4.6283635987311316E-6</v>
      </c>
      <c r="AD86">
        <f t="shared" si="17"/>
        <v>495164065.53077108</v>
      </c>
    </row>
    <row r="87" spans="1:30" x14ac:dyDescent="0.25">
      <c r="A87">
        <v>66</v>
      </c>
      <c r="B87">
        <v>383610</v>
      </c>
      <c r="C87">
        <v>2</v>
      </c>
      <c r="D87">
        <v>0.93200000000000005</v>
      </c>
      <c r="E87">
        <v>0.20026347917318299</v>
      </c>
      <c r="G87">
        <v>66</v>
      </c>
      <c r="H87">
        <v>498111</v>
      </c>
      <c r="I87">
        <v>2</v>
      </c>
      <c r="J87">
        <v>0.93100000000000005</v>
      </c>
      <c r="K87">
        <v>0.24557728236913601</v>
      </c>
      <c r="M87">
        <v>66</v>
      </c>
      <c r="N87">
        <v>860931</v>
      </c>
      <c r="O87">
        <v>2</v>
      </c>
      <c r="P87">
        <v>0.93300000000000005</v>
      </c>
      <c r="Q87">
        <v>0.23155267336219501</v>
      </c>
      <c r="S87" s="8">
        <f t="shared" si="18"/>
        <v>0.93200000000000005</v>
      </c>
      <c r="T87" s="9">
        <f t="shared" si="19"/>
        <v>6.6666666666666787E-7</v>
      </c>
      <c r="U87" s="10">
        <f t="shared" si="20"/>
        <v>8.1649658092772682E-4</v>
      </c>
      <c r="V87" s="8">
        <f t="shared" ref="V87:V150" si="24">AVERAGE(E87,K87,Q87)</f>
        <v>0.225797811634838</v>
      </c>
      <c r="W87" s="9">
        <f t="shared" ref="W87:W150" si="25">AVERAGE(POWER((K87-V87),2),POWER((E87-V87),2),POWER((Q87-V87),2))</f>
        <v>3.5878267676409288E-4</v>
      </c>
      <c r="X87" s="10">
        <f t="shared" si="21"/>
        <v>1.8941559512460765E-2</v>
      </c>
      <c r="Y87" s="9">
        <f t="shared" ref="Y87:Y150" si="26">AVERAGE(B87,H87,N87)</f>
        <v>580884</v>
      </c>
      <c r="Z87" s="9">
        <f t="shared" si="22"/>
        <v>41398240938</v>
      </c>
      <c r="AA87" s="10">
        <f t="shared" si="23"/>
        <v>203465.57678880228</v>
      </c>
      <c r="AB87">
        <f t="shared" si="15"/>
        <v>2.5085456346948533E-5</v>
      </c>
      <c r="AC87">
        <f t="shared" si="16"/>
        <v>2.2928029448461258E-6</v>
      </c>
      <c r="AD87">
        <f t="shared" si="17"/>
        <v>7896956951.955142</v>
      </c>
    </row>
    <row r="88" spans="1:30" x14ac:dyDescent="0.25">
      <c r="A88">
        <v>67</v>
      </c>
      <c r="B88">
        <v>295305</v>
      </c>
      <c r="C88">
        <v>2</v>
      </c>
      <c r="D88">
        <v>0.93200000000000005</v>
      </c>
      <c r="E88">
        <v>0.218319709181785</v>
      </c>
      <c r="G88">
        <v>67</v>
      </c>
      <c r="H88">
        <v>487347</v>
      </c>
      <c r="I88">
        <v>2</v>
      </c>
      <c r="J88">
        <v>0.93200000000000005</v>
      </c>
      <c r="K88">
        <v>0.23606438460946</v>
      </c>
      <c r="M88">
        <v>67</v>
      </c>
      <c r="N88">
        <v>543025</v>
      </c>
      <c r="O88">
        <v>2</v>
      </c>
      <c r="P88">
        <v>0.94199999999999995</v>
      </c>
      <c r="Q88">
        <v>0.204335705757141</v>
      </c>
      <c r="S88" s="8">
        <f t="shared" si="18"/>
        <v>0.93533333333333335</v>
      </c>
      <c r="T88" s="9">
        <f t="shared" si="19"/>
        <v>2.2222222222221773E-5</v>
      </c>
      <c r="U88" s="10">
        <f t="shared" si="20"/>
        <v>4.7140452079102689E-3</v>
      </c>
      <c r="V88" s="8">
        <f t="shared" si="24"/>
        <v>0.21957326651612866</v>
      </c>
      <c r="W88" s="9">
        <f t="shared" si="25"/>
        <v>1.6857054661417593E-4</v>
      </c>
      <c r="X88" s="10">
        <f t="shared" si="21"/>
        <v>1.2983472055431702E-2</v>
      </c>
      <c r="Y88" s="9">
        <f t="shared" si="26"/>
        <v>441892.33333333331</v>
      </c>
      <c r="Z88" s="9">
        <f t="shared" si="22"/>
        <v>11260596427.555555</v>
      </c>
      <c r="AA88" s="10">
        <f t="shared" si="23"/>
        <v>106115.95745954307</v>
      </c>
      <c r="AB88">
        <f t="shared" si="15"/>
        <v>1.234298152123795E-6</v>
      </c>
      <c r="AC88">
        <f t="shared" si="16"/>
        <v>5.5835086279639252E-5</v>
      </c>
      <c r="AD88">
        <f t="shared" si="17"/>
        <v>34675818919.94117</v>
      </c>
    </row>
    <row r="89" spans="1:30" x14ac:dyDescent="0.25">
      <c r="A89">
        <v>68</v>
      </c>
      <c r="B89">
        <v>361640</v>
      </c>
      <c r="C89">
        <v>2</v>
      </c>
      <c r="D89">
        <v>0.93400000000000005</v>
      </c>
      <c r="E89">
        <v>0.21696812689304301</v>
      </c>
      <c r="G89">
        <v>68</v>
      </c>
      <c r="H89">
        <v>646065</v>
      </c>
      <c r="I89">
        <v>2</v>
      </c>
      <c r="J89">
        <v>0.93300000000000005</v>
      </c>
      <c r="K89">
        <v>0.23213798713684</v>
      </c>
      <c r="M89">
        <v>68</v>
      </c>
      <c r="N89">
        <v>747951</v>
      </c>
      <c r="O89">
        <v>2</v>
      </c>
      <c r="P89">
        <v>0.92300000000000004</v>
      </c>
      <c r="Q89">
        <v>0.25985803624987602</v>
      </c>
      <c r="S89" s="8">
        <f t="shared" si="18"/>
        <v>0.93</v>
      </c>
      <c r="T89" s="9">
        <f t="shared" si="19"/>
        <v>2.4666666666666709E-5</v>
      </c>
      <c r="U89" s="10">
        <f t="shared" si="20"/>
        <v>4.9665548085837839E-3</v>
      </c>
      <c r="V89" s="8">
        <f t="shared" si="24"/>
        <v>0.23632138342658635</v>
      </c>
      <c r="W89" s="9">
        <f t="shared" si="25"/>
        <v>3.1534112303142377E-4</v>
      </c>
      <c r="X89" s="10">
        <f t="shared" si="21"/>
        <v>1.7757846801665561E-2</v>
      </c>
      <c r="Y89" s="9">
        <f t="shared" si="26"/>
        <v>585218.66666666663</v>
      </c>
      <c r="Z89" s="9">
        <f t="shared" si="22"/>
        <v>26723836260.222218</v>
      </c>
      <c r="AA89" s="10">
        <f t="shared" si="23"/>
        <v>163474.26788403801</v>
      </c>
      <c r="AB89">
        <f t="shared" si="15"/>
        <v>7.3698811078015034E-7</v>
      </c>
      <c r="AC89">
        <f t="shared" si="16"/>
        <v>7.2787353199684426E-6</v>
      </c>
      <c r="AD89">
        <f t="shared" si="17"/>
        <v>16603902997.906492</v>
      </c>
    </row>
    <row r="90" spans="1:30" x14ac:dyDescent="0.25">
      <c r="A90">
        <v>69</v>
      </c>
      <c r="B90">
        <v>443771</v>
      </c>
      <c r="C90">
        <v>2</v>
      </c>
      <c r="D90">
        <v>0.91800000000000004</v>
      </c>
      <c r="E90">
        <v>0.24448165488243101</v>
      </c>
      <c r="G90">
        <v>69</v>
      </c>
      <c r="H90">
        <v>688400</v>
      </c>
      <c r="I90">
        <v>2</v>
      </c>
      <c r="J90">
        <v>0.93400000000000005</v>
      </c>
      <c r="K90">
        <v>0.21792982359230501</v>
      </c>
      <c r="M90">
        <v>69</v>
      </c>
      <c r="N90">
        <v>655731</v>
      </c>
      <c r="O90">
        <v>2</v>
      </c>
      <c r="P90">
        <v>0.94099999999999995</v>
      </c>
      <c r="Q90">
        <v>0.21499205434322299</v>
      </c>
      <c r="S90" s="8">
        <f t="shared" si="18"/>
        <v>0.93100000000000005</v>
      </c>
      <c r="T90" s="9">
        <f t="shared" si="19"/>
        <v>9.2666666666666096E-5</v>
      </c>
      <c r="U90" s="10">
        <f t="shared" si="20"/>
        <v>9.6263527187957377E-3</v>
      </c>
      <c r="V90" s="8">
        <f t="shared" si="24"/>
        <v>0.22580117760598636</v>
      </c>
      <c r="W90" s="9">
        <f t="shared" si="25"/>
        <v>1.7591853033135821E-4</v>
      </c>
      <c r="X90" s="10">
        <f t="shared" si="21"/>
        <v>1.3263428302341677E-2</v>
      </c>
      <c r="Y90" s="9">
        <f t="shared" si="26"/>
        <v>595967.33333333337</v>
      </c>
      <c r="Z90" s="9">
        <f t="shared" si="22"/>
        <v>11759739200.222221</v>
      </c>
      <c r="AA90" s="10">
        <f t="shared" si="23"/>
        <v>108442.33121905035</v>
      </c>
      <c r="AB90">
        <f t="shared" si="15"/>
        <v>1.4450016967222304E-5</v>
      </c>
      <c r="AC90">
        <f t="shared" si="16"/>
        <v>5.1729634433969145E-5</v>
      </c>
      <c r="AD90">
        <f t="shared" si="17"/>
        <v>33814822145.411381</v>
      </c>
    </row>
    <row r="91" spans="1:30" x14ac:dyDescent="0.25">
      <c r="A91">
        <v>70</v>
      </c>
      <c r="B91">
        <v>297975</v>
      </c>
      <c r="C91">
        <v>2</v>
      </c>
      <c r="D91">
        <v>0.93400000000000005</v>
      </c>
      <c r="E91">
        <v>0.194167395949363</v>
      </c>
      <c r="G91">
        <v>70</v>
      </c>
      <c r="H91">
        <v>721959</v>
      </c>
      <c r="I91">
        <v>2</v>
      </c>
      <c r="J91">
        <v>0.93100000000000005</v>
      </c>
      <c r="K91">
        <v>0.25899448883533399</v>
      </c>
      <c r="M91">
        <v>70</v>
      </c>
      <c r="N91">
        <v>505746</v>
      </c>
      <c r="O91">
        <v>2</v>
      </c>
      <c r="P91">
        <v>0.93700000000000006</v>
      </c>
      <c r="Q91">
        <v>0.21034094697236999</v>
      </c>
      <c r="S91" s="8">
        <f t="shared" si="18"/>
        <v>0.93400000000000016</v>
      </c>
      <c r="T91" s="9">
        <f>AVERAGE(POWER((J91-S91),2),POWER((D91-S91),2),POWER((P91-S91),2))</f>
        <v>6.0000000000000103E-6</v>
      </c>
      <c r="U91" s="10">
        <f t="shared" si="20"/>
        <v>2.44948974278318E-3</v>
      </c>
      <c r="V91" s="8">
        <f t="shared" si="24"/>
        <v>0.22116761058568901</v>
      </c>
      <c r="W91" s="9">
        <f t="shared" si="25"/>
        <v>7.5903365117236798E-4</v>
      </c>
      <c r="X91" s="10">
        <f t="shared" si="21"/>
        <v>2.755056535122951E-2</v>
      </c>
      <c r="Y91" s="9">
        <f t="shared" si="26"/>
        <v>508560</v>
      </c>
      <c r="Z91" s="9">
        <f t="shared" si="22"/>
        <v>29964364674</v>
      </c>
      <c r="AA91" s="10">
        <f t="shared" si="23"/>
        <v>173102.17986495723</v>
      </c>
      <c r="AB91">
        <f t="shared" si="15"/>
        <v>1.1394305279145912E-5</v>
      </c>
      <c r="AC91">
        <f t="shared" si="16"/>
        <v>5.0336263775952876E-5</v>
      </c>
      <c r="AD91">
        <f t="shared" si="17"/>
        <v>14215368674.59923</v>
      </c>
    </row>
    <row r="92" spans="1:30" x14ac:dyDescent="0.25">
      <c r="A92">
        <v>71</v>
      </c>
      <c r="B92">
        <v>317295</v>
      </c>
      <c r="C92">
        <v>2</v>
      </c>
      <c r="D92">
        <v>0.94099999999999995</v>
      </c>
      <c r="E92">
        <v>0.191308341175317</v>
      </c>
      <c r="G92">
        <v>71</v>
      </c>
      <c r="H92">
        <v>853845</v>
      </c>
      <c r="I92">
        <v>2</v>
      </c>
      <c r="J92">
        <v>0.95499999999999996</v>
      </c>
      <c r="K92">
        <v>0.16775718694925301</v>
      </c>
      <c r="M92">
        <v>71</v>
      </c>
      <c r="N92">
        <v>705375</v>
      </c>
      <c r="O92">
        <v>2</v>
      </c>
      <c r="P92">
        <v>0.94199999999999995</v>
      </c>
      <c r="Q92">
        <v>0.21723719637840899</v>
      </c>
      <c r="S92" s="8">
        <f t="shared" si="18"/>
        <v>0.94600000000000006</v>
      </c>
      <c r="T92" s="9">
        <f t="shared" si="19"/>
        <v>4.0666666666666736E-5</v>
      </c>
      <c r="U92" s="10">
        <f t="shared" si="20"/>
        <v>6.377042156569669E-3</v>
      </c>
      <c r="V92" s="8">
        <f t="shared" si="24"/>
        <v>0.19210090816765968</v>
      </c>
      <c r="W92" s="9">
        <f t="shared" si="25"/>
        <v>4.0835930340356969E-4</v>
      </c>
      <c r="X92" s="10">
        <f t="shared" si="21"/>
        <v>2.0207902004007485E-2</v>
      </c>
      <c r="Y92" s="9">
        <f t="shared" si="26"/>
        <v>625505</v>
      </c>
      <c r="Z92" s="9">
        <f t="shared" si="22"/>
        <v>51170592200</v>
      </c>
      <c r="AA92" s="10">
        <f t="shared" si="23"/>
        <v>226209.17797472322</v>
      </c>
      <c r="AB92">
        <f t="shared" si="15"/>
        <v>3.0471198338489683E-7</v>
      </c>
      <c r="AC92">
        <f t="shared" si="16"/>
        <v>6.143355808545696E-8</v>
      </c>
      <c r="AD92">
        <f t="shared" si="17"/>
        <v>4372016111.9382715</v>
      </c>
    </row>
    <row r="93" spans="1:30" x14ac:dyDescent="0.25">
      <c r="A93">
        <v>72</v>
      </c>
      <c r="B93">
        <v>257487</v>
      </c>
      <c r="C93">
        <v>2</v>
      </c>
      <c r="D93">
        <v>0.92500000000000004</v>
      </c>
      <c r="E93">
        <v>0.222394651681184</v>
      </c>
      <c r="G93">
        <v>72</v>
      </c>
      <c r="H93">
        <v>721959</v>
      </c>
      <c r="I93">
        <v>2</v>
      </c>
      <c r="J93">
        <v>0.93300000000000005</v>
      </c>
      <c r="K93">
        <v>0.23299177549779401</v>
      </c>
      <c r="M93">
        <v>72</v>
      </c>
      <c r="N93">
        <v>992526</v>
      </c>
      <c r="O93">
        <v>2</v>
      </c>
      <c r="P93">
        <v>0.93600000000000005</v>
      </c>
      <c r="Q93">
        <v>0.223344386965036</v>
      </c>
      <c r="S93" s="8">
        <f t="shared" si="18"/>
        <v>0.93133333333333335</v>
      </c>
      <c r="T93" s="9">
        <f t="shared" si="19"/>
        <v>2.1555555555555596E-5</v>
      </c>
      <c r="U93" s="10">
        <f t="shared" si="20"/>
        <v>4.6427960923947111E-3</v>
      </c>
      <c r="V93" s="8">
        <f t="shared" si="24"/>
        <v>0.22624360471467134</v>
      </c>
      <c r="W93" s="9">
        <f t="shared" si="25"/>
        <v>2.2919237310660826E-5</v>
      </c>
      <c r="X93" s="10">
        <f t="shared" si="21"/>
        <v>4.787404026261083E-3</v>
      </c>
      <c r="Y93" s="9">
        <f t="shared" si="26"/>
        <v>657324</v>
      </c>
      <c r="Z93" s="9">
        <f t="shared" si="22"/>
        <v>92135896866</v>
      </c>
      <c r="AA93" s="10">
        <f t="shared" si="23"/>
        <v>303538.95444571855</v>
      </c>
      <c r="AB93">
        <f t="shared" si="15"/>
        <v>1.3976886580059342E-6</v>
      </c>
      <c r="AC93">
        <f t="shared" si="16"/>
        <v>2.4549737714396462E-4</v>
      </c>
      <c r="AD93">
        <f t="shared" si="17"/>
        <v>125631674.14608094</v>
      </c>
    </row>
    <row r="94" spans="1:30" x14ac:dyDescent="0.25">
      <c r="A94">
        <v>73</v>
      </c>
      <c r="B94">
        <v>311655</v>
      </c>
      <c r="C94">
        <v>2</v>
      </c>
      <c r="D94">
        <v>0.93700000000000006</v>
      </c>
      <c r="E94">
        <v>0.20584665435552499</v>
      </c>
      <c r="G94">
        <v>73</v>
      </c>
      <c r="H94">
        <v>626652</v>
      </c>
      <c r="I94">
        <v>2</v>
      </c>
      <c r="J94">
        <v>0.94399999999999995</v>
      </c>
      <c r="K94">
        <v>0.175105237454175</v>
      </c>
      <c r="M94">
        <v>73</v>
      </c>
      <c r="N94">
        <v>935370</v>
      </c>
      <c r="O94">
        <v>2</v>
      </c>
      <c r="P94">
        <v>0.93600000000000005</v>
      </c>
      <c r="Q94">
        <v>0.229256172418594</v>
      </c>
      <c r="S94" s="8">
        <f t="shared" si="18"/>
        <v>0.93900000000000006</v>
      </c>
      <c r="T94" s="9">
        <f t="shared" si="19"/>
        <v>1.266666666666632E-5</v>
      </c>
      <c r="U94" s="10">
        <f t="shared" si="20"/>
        <v>3.5590260840103883E-3</v>
      </c>
      <c r="V94" s="8">
        <f t="shared" si="24"/>
        <v>0.20340268807609799</v>
      </c>
      <c r="W94" s="9">
        <f t="shared" si="25"/>
        <v>4.9170711184094414E-4</v>
      </c>
      <c r="X94" s="10">
        <f t="shared" si="21"/>
        <v>2.2174469820966276E-2</v>
      </c>
      <c r="Y94" s="9">
        <f t="shared" si="26"/>
        <v>624559</v>
      </c>
      <c r="Z94" s="9">
        <f t="shared" si="22"/>
        <v>64838923862</v>
      </c>
      <c r="AA94" s="10">
        <f t="shared" si="23"/>
        <v>254634.88343508632</v>
      </c>
      <c r="AB94">
        <f t="shared" si="15"/>
        <v>5.1347960687579802E-6</v>
      </c>
      <c r="AC94">
        <f t="shared" si="16"/>
        <v>2.953963643482746E-6</v>
      </c>
      <c r="AD94">
        <f t="shared" si="17"/>
        <v>1420952031.70507</v>
      </c>
    </row>
    <row r="95" spans="1:30" x14ac:dyDescent="0.25">
      <c r="A95">
        <v>74</v>
      </c>
      <c r="B95">
        <v>443385</v>
      </c>
      <c r="C95">
        <v>2</v>
      </c>
      <c r="D95">
        <v>0.90700000000000003</v>
      </c>
      <c r="E95">
        <v>0.31369998192787102</v>
      </c>
      <c r="G95">
        <v>74</v>
      </c>
      <c r="H95">
        <v>699141</v>
      </c>
      <c r="I95">
        <v>2</v>
      </c>
      <c r="J95">
        <v>0.91100000000000003</v>
      </c>
      <c r="K95">
        <v>0.33894042921066198</v>
      </c>
      <c r="M95">
        <v>74</v>
      </c>
      <c r="N95">
        <v>970925</v>
      </c>
      <c r="O95">
        <v>2</v>
      </c>
      <c r="P95">
        <v>0.94299999999999995</v>
      </c>
      <c r="Q95">
        <v>0.19145891019701899</v>
      </c>
      <c r="S95" s="8">
        <f t="shared" si="18"/>
        <v>0.92033333333333334</v>
      </c>
      <c r="T95" s="9">
        <f t="shared" si="19"/>
        <v>2.5955555555555432E-4</v>
      </c>
      <c r="U95" s="10">
        <f t="shared" si="20"/>
        <v>1.6110727964792723E-2</v>
      </c>
      <c r="V95" s="8">
        <f t="shared" si="24"/>
        <v>0.281366440445184</v>
      </c>
      <c r="W95" s="9">
        <f t="shared" si="25"/>
        <v>4.147862027501577E-3</v>
      </c>
      <c r="X95" s="10">
        <f t="shared" si="21"/>
        <v>6.4403897611104072E-2</v>
      </c>
      <c r="Y95" s="9">
        <f t="shared" si="26"/>
        <v>704483.66666666663</v>
      </c>
      <c r="Z95" s="9">
        <f t="shared" si="22"/>
        <v>46397347310.222221</v>
      </c>
      <c r="AA95" s="10">
        <f t="shared" si="23"/>
        <v>215400.43479580589</v>
      </c>
      <c r="AB95">
        <f t="shared" si="15"/>
        <v>1.0579548130287197E-4</v>
      </c>
      <c r="AC95">
        <f t="shared" si="16"/>
        <v>1.931438804465577E-3</v>
      </c>
      <c r="AD95">
        <f t="shared" si="17"/>
        <v>5918219674.0933409</v>
      </c>
    </row>
    <row r="96" spans="1:30" x14ac:dyDescent="0.25">
      <c r="A96">
        <v>75</v>
      </c>
      <c r="B96">
        <v>319693</v>
      </c>
      <c r="C96">
        <v>2</v>
      </c>
      <c r="D96">
        <v>0.93799999999999994</v>
      </c>
      <c r="E96">
        <v>0.20043690532445901</v>
      </c>
      <c r="G96">
        <v>75</v>
      </c>
      <c r="H96">
        <v>716711</v>
      </c>
      <c r="I96">
        <v>2</v>
      </c>
      <c r="J96">
        <v>0.93500000000000005</v>
      </c>
      <c r="K96">
        <v>0.23802171833813099</v>
      </c>
      <c r="M96">
        <v>75</v>
      </c>
      <c r="N96">
        <v>970925</v>
      </c>
      <c r="O96">
        <v>2</v>
      </c>
      <c r="P96">
        <v>0.94599999999999995</v>
      </c>
      <c r="Q96">
        <v>0.212078452259302</v>
      </c>
      <c r="S96" s="8">
        <f t="shared" si="18"/>
        <v>0.93966666666666665</v>
      </c>
      <c r="T96" s="9">
        <f t="shared" si="19"/>
        <v>2.1555555555555247E-5</v>
      </c>
      <c r="U96" s="10">
        <f t="shared" si="20"/>
        <v>4.6427960923946729E-3</v>
      </c>
      <c r="V96" s="8">
        <f t="shared" si="24"/>
        <v>0.216845691973964</v>
      </c>
      <c r="W96" s="9">
        <f t="shared" si="25"/>
        <v>2.4679964879397305E-4</v>
      </c>
      <c r="X96" s="10">
        <f t="shared" si="21"/>
        <v>1.5709858331441853E-2</v>
      </c>
      <c r="Y96" s="9">
        <f t="shared" si="26"/>
        <v>669109.66666666663</v>
      </c>
      <c r="Z96" s="9">
        <f t="shared" si="22"/>
        <v>71816796438.222214</v>
      </c>
      <c r="AA96" s="10">
        <f t="shared" si="23"/>
        <v>267986.56018207746</v>
      </c>
      <c r="AB96">
        <f t="shared" si="15"/>
        <v>1.3976886580060246E-6</v>
      </c>
      <c r="AC96">
        <f t="shared" si="16"/>
        <v>2.2523582109727362E-5</v>
      </c>
      <c r="AD96">
        <f t="shared" si="17"/>
        <v>592622577.51393902</v>
      </c>
    </row>
    <row r="97" spans="1:30" x14ac:dyDescent="0.25">
      <c r="A97">
        <v>76</v>
      </c>
      <c r="B97">
        <v>330791</v>
      </c>
      <c r="C97">
        <v>2</v>
      </c>
      <c r="D97">
        <v>0.92</v>
      </c>
      <c r="E97">
        <v>0.267155536174774</v>
      </c>
      <c r="G97">
        <v>76</v>
      </c>
      <c r="H97">
        <v>568191</v>
      </c>
      <c r="I97">
        <v>2</v>
      </c>
      <c r="J97">
        <v>0.93700000000000006</v>
      </c>
      <c r="K97">
        <v>0.22901887333393001</v>
      </c>
      <c r="M97">
        <v>76</v>
      </c>
      <c r="N97">
        <v>885075</v>
      </c>
      <c r="O97">
        <v>2</v>
      </c>
      <c r="P97">
        <v>0.94599999999999995</v>
      </c>
      <c r="Q97">
        <v>0.207672425329685</v>
      </c>
      <c r="S97" s="8">
        <f t="shared" si="18"/>
        <v>0.93433333333333335</v>
      </c>
      <c r="T97" s="9">
        <f t="shared" si="19"/>
        <v>1.1622222222222157E-4</v>
      </c>
      <c r="U97" s="10">
        <f t="shared" si="20"/>
        <v>1.0780641085864122E-2</v>
      </c>
      <c r="V97" s="8">
        <f t="shared" si="24"/>
        <v>0.23461561161279634</v>
      </c>
      <c r="W97" s="9">
        <f t="shared" si="25"/>
        <v>6.0536848564925465E-4</v>
      </c>
      <c r="X97" s="10">
        <f t="shared" si="21"/>
        <v>2.4604237148289208E-2</v>
      </c>
      <c r="Y97" s="9">
        <f t="shared" si="26"/>
        <v>594685.66666666663</v>
      </c>
      <c r="Z97" s="9">
        <f t="shared" si="22"/>
        <v>51556109123.55555</v>
      </c>
      <c r="AA97" s="10">
        <f t="shared" si="23"/>
        <v>227059.70387445579</v>
      </c>
      <c r="AB97">
        <f t="shared" si="15"/>
        <v>2.455803241871885E-5</v>
      </c>
      <c r="AC97">
        <f t="shared" si="16"/>
        <v>1.7209863120061921E-5</v>
      </c>
      <c r="AD97">
        <f t="shared" si="17"/>
        <v>4260263881.122797</v>
      </c>
    </row>
    <row r="98" spans="1:30" x14ac:dyDescent="0.25">
      <c r="A98">
        <v>77</v>
      </c>
      <c r="B98">
        <v>330791</v>
      </c>
      <c r="C98">
        <v>2</v>
      </c>
      <c r="D98">
        <v>0.92600000000000005</v>
      </c>
      <c r="E98">
        <v>0.209264425277709</v>
      </c>
      <c r="G98">
        <v>77</v>
      </c>
      <c r="H98">
        <v>851145</v>
      </c>
      <c r="I98">
        <v>2</v>
      </c>
      <c r="J98">
        <v>0.94399999999999995</v>
      </c>
      <c r="K98">
        <v>0.19827291969209901</v>
      </c>
      <c r="M98">
        <v>77</v>
      </c>
      <c r="N98">
        <v>960681</v>
      </c>
      <c r="O98">
        <v>2</v>
      </c>
      <c r="P98">
        <v>0.93799999999999994</v>
      </c>
      <c r="Q98">
        <v>0.232583466321229</v>
      </c>
      <c r="S98" s="8">
        <f t="shared" si="18"/>
        <v>0.93599999999999994</v>
      </c>
      <c r="T98" s="9">
        <f t="shared" si="19"/>
        <v>5.5999999999999362E-5</v>
      </c>
      <c r="U98" s="10">
        <f t="shared" si="20"/>
        <v>7.48331477354784E-3</v>
      </c>
      <c r="V98" s="8">
        <f t="shared" si="24"/>
        <v>0.213373603763679</v>
      </c>
      <c r="W98" s="9">
        <f t="shared" si="25"/>
        <v>2.0464494224639663E-4</v>
      </c>
      <c r="X98" s="10">
        <f t="shared" si="21"/>
        <v>1.4305416535228767E-2</v>
      </c>
      <c r="Y98" s="9">
        <f t="shared" si="26"/>
        <v>714205.66666666663</v>
      </c>
      <c r="Z98" s="9">
        <f t="shared" si="22"/>
        <v>75503092523.555557</v>
      </c>
      <c r="AA98" s="10">
        <f t="shared" si="23"/>
        <v>274778.26064584433</v>
      </c>
      <c r="AB98">
        <f t="shared" si="15"/>
        <v>2.7498920551375969E-6</v>
      </c>
      <c r="AC98">
        <f t="shared" si="16"/>
        <v>3.7826724037580576E-5</v>
      </c>
      <c r="AD98">
        <f t="shared" si="17"/>
        <v>308077625.06047004</v>
      </c>
    </row>
    <row r="99" spans="1:30" x14ac:dyDescent="0.25">
      <c r="A99">
        <v>78</v>
      </c>
      <c r="B99">
        <v>369354</v>
      </c>
      <c r="C99">
        <v>2</v>
      </c>
      <c r="D99">
        <v>0.93700000000000006</v>
      </c>
      <c r="E99">
        <v>0.22768027740716901</v>
      </c>
      <c r="G99">
        <v>78</v>
      </c>
      <c r="H99">
        <v>716711</v>
      </c>
      <c r="I99">
        <v>2</v>
      </c>
      <c r="J99">
        <v>0.94299999999999995</v>
      </c>
      <c r="K99">
        <v>0.190214934632182</v>
      </c>
      <c r="M99">
        <v>78</v>
      </c>
      <c r="N99">
        <v>894975</v>
      </c>
      <c r="O99">
        <v>2</v>
      </c>
      <c r="P99">
        <v>0.94199999999999995</v>
      </c>
      <c r="Q99">
        <v>0.18440040184557399</v>
      </c>
      <c r="S99" s="8">
        <f t="shared" si="18"/>
        <v>0.94066666666666665</v>
      </c>
      <c r="T99" s="9">
        <f t="shared" si="19"/>
        <v>6.8888888888886305E-6</v>
      </c>
      <c r="U99" s="10">
        <f t="shared" si="20"/>
        <v>2.6246692913372213E-3</v>
      </c>
      <c r="V99" s="8">
        <f t="shared" si="24"/>
        <v>0.2007652046283083</v>
      </c>
      <c r="W99" s="9">
        <f t="shared" si="25"/>
        <v>3.6784536993343995E-4</v>
      </c>
      <c r="X99" s="10">
        <f t="shared" si="21"/>
        <v>1.9179295345070423E-2</v>
      </c>
      <c r="Y99" s="9">
        <f t="shared" si="26"/>
        <v>660346.66666666663</v>
      </c>
      <c r="Z99" s="9">
        <f t="shared" si="22"/>
        <v>47634708309.55555</v>
      </c>
      <c r="AA99" s="10">
        <f t="shared" si="23"/>
        <v>218253.77043605811</v>
      </c>
      <c r="AB99">
        <f t="shared" si="15"/>
        <v>1.0242340190986835E-5</v>
      </c>
      <c r="AC99">
        <f t="shared" si="16"/>
        <v>1.6293618706112899E-6</v>
      </c>
      <c r="AD99">
        <f t="shared" si="17"/>
        <v>5487347170.5891209</v>
      </c>
    </row>
    <row r="100" spans="1:30" x14ac:dyDescent="0.25">
      <c r="A100">
        <v>79</v>
      </c>
      <c r="B100">
        <v>406957</v>
      </c>
      <c r="C100">
        <v>2</v>
      </c>
      <c r="D100">
        <v>0.93100000000000005</v>
      </c>
      <c r="E100">
        <v>0.211017177641391</v>
      </c>
      <c r="G100">
        <v>79</v>
      </c>
      <c r="H100">
        <v>822367</v>
      </c>
      <c r="I100">
        <v>2</v>
      </c>
      <c r="J100">
        <v>0.93200000000000005</v>
      </c>
      <c r="K100">
        <v>0.230694236159324</v>
      </c>
      <c r="M100">
        <v>79</v>
      </c>
      <c r="N100">
        <v>554125</v>
      </c>
      <c r="O100">
        <v>1</v>
      </c>
      <c r="P100">
        <v>0.94099999999999995</v>
      </c>
      <c r="Q100">
        <v>0.184744518280029</v>
      </c>
      <c r="S100" s="8">
        <f t="shared" si="18"/>
        <v>0.93466666666666665</v>
      </c>
      <c r="T100" s="9">
        <f t="shared" si="19"/>
        <v>2.0222222222221788E-5</v>
      </c>
      <c r="U100" s="10">
        <f t="shared" si="20"/>
        <v>4.496912521077299E-3</v>
      </c>
      <c r="V100" s="8">
        <f t="shared" si="24"/>
        <v>0.20881864402691466</v>
      </c>
      <c r="W100" s="9">
        <f t="shared" si="25"/>
        <v>3.5431287055812496E-4</v>
      </c>
      <c r="X100" s="10">
        <f t="shared" si="21"/>
        <v>1.8823200327205917E-2</v>
      </c>
      <c r="Y100" s="9">
        <f t="shared" si="26"/>
        <v>594483</v>
      </c>
      <c r="Z100" s="9">
        <f t="shared" si="22"/>
        <v>29575295432</v>
      </c>
      <c r="AA100" s="10">
        <f t="shared" si="23"/>
        <v>171974.6941616702</v>
      </c>
      <c r="AB100">
        <f t="shared" si="15"/>
        <v>1.7639091205720839E-6</v>
      </c>
      <c r="AC100">
        <f t="shared" si="16"/>
        <v>2.6652509002008835E-6</v>
      </c>
      <c r="AD100">
        <f t="shared" si="17"/>
        <v>14485496127.744255</v>
      </c>
    </row>
    <row r="101" spans="1:30" x14ac:dyDescent="0.25">
      <c r="A101">
        <v>80</v>
      </c>
      <c r="B101">
        <v>549779</v>
      </c>
      <c r="C101">
        <v>2</v>
      </c>
      <c r="D101">
        <v>0.93799999999999994</v>
      </c>
      <c r="E101">
        <v>0.214114930346608</v>
      </c>
      <c r="G101">
        <v>80</v>
      </c>
      <c r="H101">
        <v>678954</v>
      </c>
      <c r="I101">
        <v>2</v>
      </c>
      <c r="J101">
        <v>0.93600000000000005</v>
      </c>
      <c r="K101">
        <v>0.212051468282938</v>
      </c>
      <c r="M101">
        <v>80</v>
      </c>
      <c r="N101">
        <v>663835</v>
      </c>
      <c r="O101">
        <v>1</v>
      </c>
      <c r="P101">
        <v>0.93899999999999995</v>
      </c>
      <c r="Q101">
        <v>0.18805829763412399</v>
      </c>
      <c r="S101" s="8">
        <f t="shared" si="18"/>
        <v>0.93766666666666676</v>
      </c>
      <c r="T101" s="9">
        <f t="shared" si="19"/>
        <v>1.5555555555554351E-6</v>
      </c>
      <c r="U101" s="10">
        <f t="shared" si="20"/>
        <v>1.2472191289245988E-3</v>
      </c>
      <c r="V101" s="8">
        <f t="shared" si="24"/>
        <v>0.20474156542122332</v>
      </c>
      <c r="W101" s="9">
        <f t="shared" si="25"/>
        <v>1.3987535797606749E-4</v>
      </c>
      <c r="X101" s="10">
        <f t="shared" si="21"/>
        <v>1.1826891306512776E-2</v>
      </c>
      <c r="Y101" s="9">
        <f t="shared" si="26"/>
        <v>630856</v>
      </c>
      <c r="Z101" s="9">
        <f t="shared" si="22"/>
        <v>3324837324.6666665</v>
      </c>
      <c r="AA101" s="10">
        <f t="shared" si="23"/>
        <v>57661.402382067216</v>
      </c>
      <c r="AB101">
        <f t="shared" si="15"/>
        <v>2.0956397465453834E-5</v>
      </c>
      <c r="AC101">
        <f t="shared" si="16"/>
        <v>7.4457373951456764E-5</v>
      </c>
      <c r="AD101">
        <f t="shared" si="17"/>
        <v>55069538832.772705</v>
      </c>
    </row>
    <row r="102" spans="1:30" x14ac:dyDescent="0.25">
      <c r="A102">
        <v>81</v>
      </c>
      <c r="B102">
        <v>665828</v>
      </c>
      <c r="C102">
        <v>2</v>
      </c>
      <c r="D102">
        <v>0.93600000000000005</v>
      </c>
      <c r="E102">
        <v>0.23257360005378699</v>
      </c>
      <c r="G102">
        <v>81</v>
      </c>
      <c r="H102">
        <v>887578</v>
      </c>
      <c r="I102">
        <v>2</v>
      </c>
      <c r="J102">
        <v>0.93600000000000005</v>
      </c>
      <c r="K102">
        <v>0.20937586149573301</v>
      </c>
      <c r="M102">
        <v>81</v>
      </c>
      <c r="N102">
        <v>663835</v>
      </c>
      <c r="O102">
        <v>1</v>
      </c>
      <c r="P102">
        <v>0.93400000000000005</v>
      </c>
      <c r="Q102">
        <v>0.21293043124675701</v>
      </c>
      <c r="S102" s="8">
        <f t="shared" si="18"/>
        <v>0.93533333333333335</v>
      </c>
      <c r="T102" s="9">
        <f t="shared" si="19"/>
        <v>8.8888888888889046E-7</v>
      </c>
      <c r="U102" s="10">
        <f t="shared" si="20"/>
        <v>9.4280904158206415E-4</v>
      </c>
      <c r="V102" s="8">
        <f t="shared" si="24"/>
        <v>0.21829329759875901</v>
      </c>
      <c r="W102" s="9">
        <f t="shared" si="25"/>
        <v>1.0406934678935504E-4</v>
      </c>
      <c r="X102" s="10">
        <f t="shared" si="21"/>
        <v>1.0201438466674935E-2</v>
      </c>
      <c r="Y102" s="9">
        <f t="shared" si="26"/>
        <v>739080.33333333337</v>
      </c>
      <c r="Z102" s="9">
        <f t="shared" si="22"/>
        <v>11026440510.888887</v>
      </c>
      <c r="AA102" s="10">
        <f t="shared" si="23"/>
        <v>105006.8593516104</v>
      </c>
      <c r="AB102">
        <f t="shared" si="15"/>
        <v>2.3836129579549053E-5</v>
      </c>
      <c r="AC102">
        <f t="shared" si="16"/>
        <v>1.051511089465998E-4</v>
      </c>
      <c r="AD102">
        <f t="shared" si="17"/>
        <v>35090109192.179024</v>
      </c>
    </row>
    <row r="103" spans="1:30" x14ac:dyDescent="0.25">
      <c r="A103">
        <v>82</v>
      </c>
      <c r="B103">
        <v>614587</v>
      </c>
      <c r="C103">
        <v>2</v>
      </c>
      <c r="D103">
        <v>0.93400000000000005</v>
      </c>
      <c r="E103">
        <v>0.24664421737194001</v>
      </c>
      <c r="G103">
        <v>82</v>
      </c>
      <c r="H103">
        <v>839600</v>
      </c>
      <c r="I103">
        <v>2</v>
      </c>
      <c r="J103">
        <v>0.93899999999999995</v>
      </c>
      <c r="K103">
        <v>0.22896478492021499</v>
      </c>
      <c r="M103">
        <v>82</v>
      </c>
      <c r="N103">
        <v>1082543</v>
      </c>
      <c r="O103">
        <v>2</v>
      </c>
      <c r="P103">
        <v>0.93799999999999994</v>
      </c>
      <c r="Q103">
        <v>0.22932804577052501</v>
      </c>
      <c r="S103" s="8">
        <f t="shared" si="18"/>
        <v>0.93699999999999994</v>
      </c>
      <c r="T103" s="9">
        <f t="shared" si="19"/>
        <v>4.6666666666664529E-6</v>
      </c>
      <c r="U103" s="10">
        <f t="shared" si="20"/>
        <v>2.1602468994692372E-3</v>
      </c>
      <c r="V103" s="8">
        <f t="shared" si="24"/>
        <v>0.23497901602089333</v>
      </c>
      <c r="W103" s="9">
        <f t="shared" si="25"/>
        <v>6.8060454354458498E-5</v>
      </c>
      <c r="X103" s="10">
        <f t="shared" si="21"/>
        <v>8.249876020550764E-3</v>
      </c>
      <c r="Y103" s="9">
        <f t="shared" si="26"/>
        <v>845576.66666666663</v>
      </c>
      <c r="Z103" s="9">
        <f t="shared" si="22"/>
        <v>36514996594.888893</v>
      </c>
      <c r="AA103" s="10">
        <f t="shared" si="23"/>
        <v>191088.97559746585</v>
      </c>
      <c r="AB103">
        <f t="shared" si="15"/>
        <v>1.3430671274200234E-5</v>
      </c>
      <c r="AC103">
        <f t="shared" si="16"/>
        <v>1.4898360233637313E-4</v>
      </c>
      <c r="AD103">
        <f t="shared" si="17"/>
        <v>10249826183.208349</v>
      </c>
    </row>
    <row r="104" spans="1:30" x14ac:dyDescent="0.25">
      <c r="A104">
        <v>83</v>
      </c>
      <c r="B104">
        <v>549344</v>
      </c>
      <c r="C104">
        <v>2</v>
      </c>
      <c r="D104">
        <v>0.94499999999999995</v>
      </c>
      <c r="E104">
        <v>0.18594506445527001</v>
      </c>
      <c r="G104">
        <v>83</v>
      </c>
      <c r="H104">
        <v>887578</v>
      </c>
      <c r="I104">
        <v>2</v>
      </c>
      <c r="J104">
        <v>0.94699999999999995</v>
      </c>
      <c r="K104">
        <v>0.209772702880203</v>
      </c>
      <c r="M104">
        <v>83</v>
      </c>
      <c r="N104">
        <v>1481668</v>
      </c>
      <c r="O104">
        <v>2</v>
      </c>
      <c r="P104">
        <v>0.93799999999999994</v>
      </c>
      <c r="Q104">
        <v>0.24111111015081399</v>
      </c>
      <c r="S104" s="8">
        <f t="shared" si="18"/>
        <v>0.94333333333333336</v>
      </c>
      <c r="T104" s="9">
        <f t="shared" si="19"/>
        <v>1.4888888888888916E-5</v>
      </c>
      <c r="U104" s="10">
        <f t="shared" si="20"/>
        <v>3.8586123009300786E-3</v>
      </c>
      <c r="V104" s="8">
        <f t="shared" si="24"/>
        <v>0.21227629249542901</v>
      </c>
      <c r="W104" s="9">
        <f t="shared" si="25"/>
        <v>5.1034941342787484E-4</v>
      </c>
      <c r="X104" s="10">
        <f t="shared" si="21"/>
        <v>2.2590914399994409E-2</v>
      </c>
      <c r="Y104" s="9">
        <f t="shared" si="26"/>
        <v>972863.33333333337</v>
      </c>
      <c r="Z104" s="9">
        <f t="shared" si="22"/>
        <v>148508134203.55554</v>
      </c>
      <c r="AA104" s="10">
        <f t="shared" si="23"/>
        <v>385367.53133022966</v>
      </c>
      <c r="AB104">
        <f t="shared" si="15"/>
        <v>3.8668179375950916E-6</v>
      </c>
      <c r="AC104">
        <f t="shared" si="16"/>
        <v>4.5588845538117048E-6</v>
      </c>
      <c r="AD104">
        <f t="shared" si="17"/>
        <v>8655907651.6307983</v>
      </c>
    </row>
    <row r="105" spans="1:30" x14ac:dyDescent="0.25">
      <c r="A105">
        <v>84</v>
      </c>
      <c r="B105">
        <v>440495</v>
      </c>
      <c r="C105">
        <v>2</v>
      </c>
      <c r="D105">
        <v>0.93799999999999994</v>
      </c>
      <c r="E105">
        <v>0.218051944106817</v>
      </c>
      <c r="G105">
        <v>84</v>
      </c>
      <c r="H105">
        <v>715015</v>
      </c>
      <c r="I105">
        <v>2</v>
      </c>
      <c r="J105">
        <v>0.94599999999999995</v>
      </c>
      <c r="K105">
        <v>0.190190712034702</v>
      </c>
      <c r="M105">
        <v>84</v>
      </c>
      <c r="N105">
        <v>1446927</v>
      </c>
      <c r="O105">
        <v>2</v>
      </c>
      <c r="P105">
        <v>0.95599999999999996</v>
      </c>
      <c r="Q105">
        <v>0.17653183369338499</v>
      </c>
      <c r="S105" s="8">
        <f t="shared" si="18"/>
        <v>0.94666666666666666</v>
      </c>
      <c r="T105" s="9">
        <f t="shared" si="19"/>
        <v>5.4222222222222317E-5</v>
      </c>
      <c r="U105" s="10">
        <f t="shared" si="20"/>
        <v>7.3635740114581802E-3</v>
      </c>
      <c r="V105" s="8">
        <f t="shared" si="24"/>
        <v>0.19492482994496799</v>
      </c>
      <c r="W105" s="9">
        <f t="shared" si="25"/>
        <v>2.9852586431808152E-4</v>
      </c>
      <c r="X105" s="10">
        <f t="shared" si="21"/>
        <v>1.727790103913324E-2</v>
      </c>
      <c r="Y105" s="9">
        <f t="shared" si="26"/>
        <v>867479</v>
      </c>
      <c r="Z105" s="9">
        <f t="shared" si="22"/>
        <v>180440197418.66666</v>
      </c>
      <c r="AA105" s="10">
        <f t="shared" si="23"/>
        <v>424782.52955914591</v>
      </c>
      <c r="AB105">
        <f t="shared" si="15"/>
        <v>2.3671025196668035E-6</v>
      </c>
      <c r="AC105">
        <f t="shared" si="16"/>
        <v>1.0098787214985881E-5</v>
      </c>
      <c r="AD105">
        <f t="shared" si="17"/>
        <v>17543566404.759857</v>
      </c>
    </row>
    <row r="106" spans="1:30" x14ac:dyDescent="0.25">
      <c r="A106">
        <v>85</v>
      </c>
      <c r="B106">
        <v>452297</v>
      </c>
      <c r="C106">
        <v>2</v>
      </c>
      <c r="D106">
        <v>0.92900000000000005</v>
      </c>
      <c r="E106">
        <v>0.24899317026138301</v>
      </c>
      <c r="G106">
        <v>85</v>
      </c>
      <c r="H106">
        <v>562335</v>
      </c>
      <c r="I106">
        <v>2</v>
      </c>
      <c r="J106">
        <v>0.94499999999999995</v>
      </c>
      <c r="K106">
        <v>0.18795284104347201</v>
      </c>
      <c r="M106">
        <v>85</v>
      </c>
      <c r="N106">
        <v>1070131</v>
      </c>
      <c r="O106">
        <v>2</v>
      </c>
      <c r="P106">
        <v>0.92700000000000005</v>
      </c>
      <c r="Q106">
        <v>0.26798315781354898</v>
      </c>
      <c r="S106" s="8">
        <f t="shared" si="18"/>
        <v>0.93366666666666676</v>
      </c>
      <c r="T106" s="9">
        <f t="shared" si="19"/>
        <v>6.4888888888888161E-5</v>
      </c>
      <c r="U106" s="10">
        <f t="shared" si="20"/>
        <v>8.0553639823963356E-3</v>
      </c>
      <c r="V106" s="8">
        <f t="shared" si="24"/>
        <v>0.23497638970613466</v>
      </c>
      <c r="W106" s="9">
        <f t="shared" si="25"/>
        <v>1.1657103356201377E-3</v>
      </c>
      <c r="X106" s="10">
        <f t="shared" si="21"/>
        <v>3.4142500430111113E-2</v>
      </c>
      <c r="Y106" s="9">
        <f t="shared" si="26"/>
        <v>694921</v>
      </c>
      <c r="Z106" s="9">
        <f t="shared" si="22"/>
        <v>72409332290.666672</v>
      </c>
      <c r="AA106" s="10">
        <f t="shared" si="23"/>
        <v>269089.8219752406</v>
      </c>
      <c r="AB106">
        <f t="shared" si="15"/>
        <v>4.974367702972233E-6</v>
      </c>
      <c r="AC106">
        <f t="shared" si="16"/>
        <v>1.8732686515247928E-4</v>
      </c>
      <c r="AD106">
        <f t="shared" si="17"/>
        <v>540124505.52576375</v>
      </c>
    </row>
    <row r="107" spans="1:30" x14ac:dyDescent="0.25">
      <c r="A107">
        <v>86</v>
      </c>
      <c r="B107">
        <v>400043</v>
      </c>
      <c r="C107">
        <v>2</v>
      </c>
      <c r="D107">
        <v>0.94599999999999995</v>
      </c>
      <c r="E107">
        <v>0.19233456131815899</v>
      </c>
      <c r="G107">
        <v>86</v>
      </c>
      <c r="H107">
        <v>604791</v>
      </c>
      <c r="I107">
        <v>2</v>
      </c>
      <c r="J107">
        <v>0.92700000000000005</v>
      </c>
      <c r="K107">
        <v>0.240560363203287</v>
      </c>
      <c r="M107">
        <v>86</v>
      </c>
      <c r="N107">
        <v>1098411</v>
      </c>
      <c r="O107">
        <v>2</v>
      </c>
      <c r="P107">
        <v>0.94899999999999995</v>
      </c>
      <c r="Q107">
        <v>0.16429208266734999</v>
      </c>
      <c r="S107" s="8">
        <f t="shared" si="18"/>
        <v>0.94066666666666665</v>
      </c>
      <c r="T107" s="9">
        <f t="shared" si="19"/>
        <v>9.488888888888805E-5</v>
      </c>
      <c r="U107" s="10">
        <f t="shared" si="20"/>
        <v>9.7410927974682614E-3</v>
      </c>
      <c r="V107" s="8">
        <f t="shared" si="24"/>
        <v>0.19906233572959864</v>
      </c>
      <c r="W107" s="9">
        <f t="shared" si="25"/>
        <v>9.9210657691700937E-4</v>
      </c>
      <c r="X107" s="10">
        <f t="shared" si="21"/>
        <v>3.1497723360855927E-2</v>
      </c>
      <c r="Y107" s="9">
        <f t="shared" si="26"/>
        <v>701081.66666666663</v>
      </c>
      <c r="Z107" s="9">
        <f t="shared" si="22"/>
        <v>85922256814.222229</v>
      </c>
      <c r="AA107" s="10">
        <f t="shared" si="23"/>
        <v>293124.98497095436</v>
      </c>
      <c r="AB107">
        <f t="shared" si="15"/>
        <v>1.5335509258248274E-5</v>
      </c>
      <c r="AC107">
        <f t="shared" si="16"/>
        <v>1.2192495611396955E-4</v>
      </c>
      <c r="AD107">
        <f t="shared" si="17"/>
        <v>631363.95632199896</v>
      </c>
    </row>
    <row r="108" spans="1:30" x14ac:dyDescent="0.25">
      <c r="A108">
        <v>87</v>
      </c>
      <c r="B108">
        <v>484395</v>
      </c>
      <c r="C108">
        <v>2</v>
      </c>
      <c r="D108">
        <v>0.93200000000000005</v>
      </c>
      <c r="E108">
        <v>0.23833804553747101</v>
      </c>
      <c r="G108">
        <v>87</v>
      </c>
      <c r="H108">
        <v>586470</v>
      </c>
      <c r="I108">
        <v>2</v>
      </c>
      <c r="J108">
        <v>0.93799999999999994</v>
      </c>
      <c r="K108">
        <v>0.19261592417955301</v>
      </c>
      <c r="M108">
        <v>87</v>
      </c>
      <c r="N108">
        <v>1189919</v>
      </c>
      <c r="O108">
        <v>2</v>
      </c>
      <c r="P108">
        <v>0.94099999999999995</v>
      </c>
      <c r="Q108">
        <v>0.20610722219944</v>
      </c>
      <c r="S108" s="8">
        <f t="shared" si="18"/>
        <v>0.93699999999999994</v>
      </c>
      <c r="T108" s="9">
        <f t="shared" si="19"/>
        <v>1.3999999999999654E-5</v>
      </c>
      <c r="U108" s="10">
        <f t="shared" si="20"/>
        <v>3.7416573867738953E-3</v>
      </c>
      <c r="V108" s="8">
        <f t="shared" si="24"/>
        <v>0.21235373063882135</v>
      </c>
      <c r="W108" s="9">
        <f t="shared" si="25"/>
        <v>3.6792816408632813E-4</v>
      </c>
      <c r="X108" s="10">
        <f t="shared" si="21"/>
        <v>1.9181453648937249E-2</v>
      </c>
      <c r="Y108" s="9">
        <f t="shared" si="26"/>
        <v>753594.66666666663</v>
      </c>
      <c r="Z108" s="9">
        <f t="shared" si="22"/>
        <v>96926012866.88887</v>
      </c>
      <c r="AA108" s="10">
        <f t="shared" si="23"/>
        <v>311329.42820570123</v>
      </c>
      <c r="AB108">
        <f t="shared" si="15"/>
        <v>4.3404619679939864E-6</v>
      </c>
      <c r="AC108">
        <f t="shared" si="16"/>
        <v>1.6238565319302885E-6</v>
      </c>
      <c r="AD108">
        <f t="shared" si="17"/>
        <v>360963041.20508999</v>
      </c>
    </row>
    <row r="109" spans="1:30" x14ac:dyDescent="0.25">
      <c r="A109">
        <v>88</v>
      </c>
      <c r="B109">
        <v>484395</v>
      </c>
      <c r="C109">
        <v>2</v>
      </c>
      <c r="D109">
        <v>0.92900000000000005</v>
      </c>
      <c r="E109">
        <v>0.22904076935350801</v>
      </c>
      <c r="G109">
        <v>88</v>
      </c>
      <c r="H109">
        <v>644395</v>
      </c>
      <c r="I109">
        <v>2</v>
      </c>
      <c r="J109">
        <v>0.94199999999999995</v>
      </c>
      <c r="K109">
        <v>0.20266392250359</v>
      </c>
      <c r="M109">
        <v>88</v>
      </c>
      <c r="N109">
        <v>1098411</v>
      </c>
      <c r="O109">
        <v>2</v>
      </c>
      <c r="P109">
        <v>0.92700000000000005</v>
      </c>
      <c r="Q109">
        <v>0.25273260432481698</v>
      </c>
      <c r="S109" s="8">
        <f t="shared" si="18"/>
        <v>0.93266666666666664</v>
      </c>
      <c r="T109" s="9">
        <f t="shared" si="19"/>
        <v>4.4222222222221613E-5</v>
      </c>
      <c r="U109" s="10">
        <f t="shared" si="20"/>
        <v>6.6499791144199556E-3</v>
      </c>
      <c r="V109" s="8">
        <f t="shared" si="24"/>
        <v>0.22814576539397166</v>
      </c>
      <c r="W109" s="9">
        <f t="shared" si="25"/>
        <v>4.1821266592967035E-4</v>
      </c>
      <c r="X109" s="10">
        <f t="shared" si="21"/>
        <v>2.0450248554227168E-2</v>
      </c>
      <c r="Y109" s="9">
        <f t="shared" si="26"/>
        <v>742400.33333333337</v>
      </c>
      <c r="Z109" s="9">
        <f t="shared" si="22"/>
        <v>67638464056.888893</v>
      </c>
      <c r="AA109" s="10">
        <f t="shared" si="23"/>
        <v>260073.95882111861</v>
      </c>
      <c r="AB109">
        <f t="shared" si="15"/>
        <v>6.8053291517905711E-7</v>
      </c>
      <c r="AC109">
        <f t="shared" si="16"/>
        <v>3.0375409848448029E-11</v>
      </c>
      <c r="AD109">
        <f t="shared" si="17"/>
        <v>1040478051.1021329</v>
      </c>
    </row>
    <row r="110" spans="1:30" x14ac:dyDescent="0.25">
      <c r="A110">
        <v>89</v>
      </c>
      <c r="B110">
        <v>484395</v>
      </c>
      <c r="C110">
        <v>2</v>
      </c>
      <c r="D110">
        <v>0.94</v>
      </c>
      <c r="E110">
        <v>0.22733437490463199</v>
      </c>
      <c r="G110">
        <v>89</v>
      </c>
      <c r="H110">
        <v>543003</v>
      </c>
      <c r="I110">
        <v>2</v>
      </c>
      <c r="J110">
        <v>0.93700000000000006</v>
      </c>
      <c r="K110">
        <v>0.20993639072775799</v>
      </c>
      <c r="M110">
        <v>89</v>
      </c>
      <c r="N110">
        <v>1098411</v>
      </c>
      <c r="O110">
        <v>2</v>
      </c>
      <c r="P110">
        <v>0.95</v>
      </c>
      <c r="Q110">
        <v>0.173990299016237</v>
      </c>
      <c r="S110" s="8">
        <f t="shared" si="18"/>
        <v>0.94233333333333336</v>
      </c>
      <c r="T110" s="9">
        <f t="shared" si="19"/>
        <v>3.0888888888888547E-5</v>
      </c>
      <c r="U110" s="10">
        <f t="shared" si="20"/>
        <v>5.5577773335109912E-3</v>
      </c>
      <c r="V110" s="8">
        <f t="shared" si="24"/>
        <v>0.20375368821620898</v>
      </c>
      <c r="W110" s="9">
        <f t="shared" si="25"/>
        <v>4.9337797723763112E-4</v>
      </c>
      <c r="X110" s="10">
        <f t="shared" si="21"/>
        <v>2.2212113299675724E-2</v>
      </c>
      <c r="Y110" s="9">
        <f t="shared" si="26"/>
        <v>708603</v>
      </c>
      <c r="Z110" s="9">
        <f t="shared" si="22"/>
        <v>76547621376</v>
      </c>
      <c r="AA110" s="10">
        <f t="shared" si="23"/>
        <v>276672.4080496644</v>
      </c>
      <c r="AB110">
        <f t="shared" si="15"/>
        <v>7.1426620363587483E-8</v>
      </c>
      <c r="AC110">
        <f t="shared" si="16"/>
        <v>3.0847771123450927E-6</v>
      </c>
      <c r="AD110">
        <f t="shared" si="17"/>
        <v>245172737.92350948</v>
      </c>
    </row>
    <row r="111" spans="1:30" x14ac:dyDescent="0.25">
      <c r="A111">
        <v>90</v>
      </c>
      <c r="B111">
        <v>599759</v>
      </c>
      <c r="C111">
        <v>2</v>
      </c>
      <c r="D111">
        <v>0.93500000000000005</v>
      </c>
      <c r="E111">
        <v>0.232326741099357</v>
      </c>
      <c r="G111">
        <v>90</v>
      </c>
      <c r="H111">
        <v>1202286</v>
      </c>
      <c r="I111">
        <v>2</v>
      </c>
      <c r="J111">
        <v>0.95099999999999996</v>
      </c>
      <c r="K111">
        <v>0.193280667245388</v>
      </c>
      <c r="M111">
        <v>90</v>
      </c>
      <c r="N111">
        <v>1422636</v>
      </c>
      <c r="O111">
        <v>2</v>
      </c>
      <c r="P111">
        <v>0.92800000000000005</v>
      </c>
      <c r="Q111">
        <v>0.25505250096321103</v>
      </c>
      <c r="S111" s="8">
        <f t="shared" si="18"/>
        <v>0.93800000000000006</v>
      </c>
      <c r="T111" s="9">
        <f t="shared" si="19"/>
        <v>9.2666666666665879E-5</v>
      </c>
      <c r="U111" s="10">
        <f t="shared" si="20"/>
        <v>9.6263527187957273E-3</v>
      </c>
      <c r="V111" s="8">
        <f t="shared" si="24"/>
        <v>0.22688663643598531</v>
      </c>
      <c r="W111" s="9">
        <f t="shared" si="25"/>
        <v>6.5075727618461529E-4</v>
      </c>
      <c r="X111" s="10">
        <f t="shared" si="21"/>
        <v>2.5509944652715642E-2</v>
      </c>
      <c r="Y111" s="9">
        <f t="shared" si="26"/>
        <v>1074893.6666666667</v>
      </c>
      <c r="Z111" s="9">
        <f t="shared" si="22"/>
        <v>120968829484.22221</v>
      </c>
      <c r="AA111" s="10">
        <f t="shared" si="23"/>
        <v>347805.7352664303</v>
      </c>
      <c r="AB111">
        <f t="shared" si="15"/>
        <v>1.4450016967222224E-5</v>
      </c>
      <c r="AC111">
        <f t="shared" si="16"/>
        <v>2.5544783076582454E-5</v>
      </c>
      <c r="AD111">
        <f t="shared" si="17"/>
        <v>3077512730.7825313</v>
      </c>
    </row>
    <row r="112" spans="1:30" x14ac:dyDescent="0.25">
      <c r="A112">
        <v>91</v>
      </c>
      <c r="B112">
        <v>616095</v>
      </c>
      <c r="C112">
        <v>2</v>
      </c>
      <c r="D112">
        <v>0.93600000000000005</v>
      </c>
      <c r="E112">
        <v>0.243512621924281</v>
      </c>
      <c r="G112">
        <v>91</v>
      </c>
      <c r="H112">
        <v>1359199</v>
      </c>
      <c r="I112">
        <v>2</v>
      </c>
      <c r="J112">
        <v>0.94899999999999995</v>
      </c>
      <c r="K112">
        <v>0.18886289452761401</v>
      </c>
      <c r="M112">
        <v>91</v>
      </c>
      <c r="N112">
        <v>1039870</v>
      </c>
      <c r="O112">
        <v>1</v>
      </c>
      <c r="P112">
        <v>0.94399999999999995</v>
      </c>
      <c r="Q112">
        <v>0.17576249733567201</v>
      </c>
      <c r="S112" s="8">
        <f t="shared" si="18"/>
        <v>0.94299999999999995</v>
      </c>
      <c r="T112" s="9">
        <f t="shared" si="19"/>
        <v>2.8666666666666197E-5</v>
      </c>
      <c r="U112" s="10">
        <f t="shared" si="20"/>
        <v>5.3541261347362932E-3</v>
      </c>
      <c r="V112" s="8">
        <f t="shared" si="24"/>
        <v>0.20271267126252232</v>
      </c>
      <c r="W112" s="9">
        <f t="shared" si="25"/>
        <v>8.6092138809874396E-4</v>
      </c>
      <c r="X112" s="10">
        <f t="shared" si="21"/>
        <v>2.9341461928451076E-2</v>
      </c>
      <c r="Y112" s="9">
        <f t="shared" si="26"/>
        <v>1005054.6666666666</v>
      </c>
      <c r="Z112" s="9">
        <f t="shared" si="22"/>
        <v>92639979520.222214</v>
      </c>
      <c r="AA112" s="10">
        <f t="shared" si="23"/>
        <v>304368.16443284968</v>
      </c>
      <c r="AB112">
        <f t="shared" si="15"/>
        <v>2.2175508902088216E-7</v>
      </c>
      <c r="AC112">
        <f t="shared" si="16"/>
        <v>7.8955699768375534E-5</v>
      </c>
      <c r="AD112">
        <f t="shared" si="17"/>
        <v>144907752.54696971</v>
      </c>
    </row>
    <row r="113" spans="1:30" x14ac:dyDescent="0.25">
      <c r="A113">
        <v>92</v>
      </c>
      <c r="B113">
        <v>417072</v>
      </c>
      <c r="C113">
        <v>2</v>
      </c>
      <c r="D113">
        <v>0.94899999999999995</v>
      </c>
      <c r="E113">
        <v>0.18575560894608401</v>
      </c>
      <c r="G113">
        <v>92</v>
      </c>
      <c r="H113">
        <v>1011250</v>
      </c>
      <c r="I113">
        <v>1</v>
      </c>
      <c r="J113">
        <v>0.94</v>
      </c>
      <c r="K113">
        <v>0.19091489034891099</v>
      </c>
      <c r="M113">
        <v>92</v>
      </c>
      <c r="N113">
        <v>1039870</v>
      </c>
      <c r="O113">
        <v>1</v>
      </c>
      <c r="P113">
        <v>0.93899999999999995</v>
      </c>
      <c r="Q113">
        <v>0.18625970196723901</v>
      </c>
      <c r="S113" s="8">
        <f t="shared" si="18"/>
        <v>0.94266666666666665</v>
      </c>
      <c r="T113" s="9">
        <f t="shared" si="19"/>
        <v>2.0222222222222256E-5</v>
      </c>
      <c r="U113" s="10">
        <f t="shared" si="20"/>
        <v>4.496912521077351E-3</v>
      </c>
      <c r="V113" s="8">
        <f t="shared" si="24"/>
        <v>0.18764340042074465</v>
      </c>
      <c r="W113" s="9">
        <f t="shared" si="25"/>
        <v>5.3936748040430312E-6</v>
      </c>
      <c r="X113" s="10">
        <f t="shared" si="21"/>
        <v>2.3224286434771319E-3</v>
      </c>
      <c r="Y113" s="9">
        <f t="shared" si="26"/>
        <v>822730.66666666663</v>
      </c>
      <c r="Z113" s="9">
        <f t="shared" si="22"/>
        <v>82415994320.888885</v>
      </c>
      <c r="AA113" s="10">
        <f t="shared" si="23"/>
        <v>287081.85996486939</v>
      </c>
      <c r="AB113">
        <f t="shared" si="15"/>
        <v>1.7639091205719459E-6</v>
      </c>
      <c r="AC113">
        <f t="shared" si="16"/>
        <v>3.2881770403024227E-4</v>
      </c>
      <c r="AD113">
        <f t="shared" si="17"/>
        <v>27547181.217795521</v>
      </c>
    </row>
    <row r="114" spans="1:30" x14ac:dyDescent="0.25">
      <c r="A114">
        <v>93</v>
      </c>
      <c r="B114">
        <v>600396</v>
      </c>
      <c r="C114">
        <v>2</v>
      </c>
      <c r="D114">
        <v>0.93600000000000005</v>
      </c>
      <c r="E114">
        <v>0.24586888048052699</v>
      </c>
      <c r="G114">
        <v>93</v>
      </c>
      <c r="H114">
        <v>885675</v>
      </c>
      <c r="I114">
        <v>2</v>
      </c>
      <c r="J114">
        <v>0.94199999999999995</v>
      </c>
      <c r="K114">
        <v>0.20818692993372601</v>
      </c>
      <c r="M114">
        <v>93</v>
      </c>
      <c r="N114">
        <v>786345</v>
      </c>
      <c r="O114">
        <v>2</v>
      </c>
      <c r="P114">
        <v>0.95</v>
      </c>
      <c r="Q114">
        <v>0.20134388694167099</v>
      </c>
      <c r="S114" s="8">
        <f t="shared" si="18"/>
        <v>0.94266666666666676</v>
      </c>
      <c r="T114" s="9">
        <f t="shared" si="19"/>
        <v>3.2888888888888454E-5</v>
      </c>
      <c r="U114" s="10">
        <f t="shared" si="20"/>
        <v>5.734883511361713E-3</v>
      </c>
      <c r="V114" s="8">
        <f t="shared" si="24"/>
        <v>0.21846656578530799</v>
      </c>
      <c r="W114" s="9">
        <f t="shared" si="25"/>
        <v>3.8324796489309297E-4</v>
      </c>
      <c r="X114" s="10">
        <f t="shared" si="21"/>
        <v>1.9576719972791482E-2</v>
      </c>
      <c r="Y114" s="9">
        <f t="shared" si="26"/>
        <v>757472</v>
      </c>
      <c r="Z114" s="9">
        <f t="shared" si="22"/>
        <v>13980843038</v>
      </c>
      <c r="AA114" s="10">
        <f t="shared" si="23"/>
        <v>118240.61501024087</v>
      </c>
      <c r="AB114">
        <f t="shared" si="15"/>
        <v>8.1272774332936868E-9</v>
      </c>
      <c r="AC114">
        <f t="shared" si="16"/>
        <v>7.7271126980525732E-7</v>
      </c>
      <c r="AD114">
        <f t="shared" si="17"/>
        <v>30307253526.930462</v>
      </c>
    </row>
    <row r="115" spans="1:30" x14ac:dyDescent="0.25">
      <c r="A115">
        <v>94</v>
      </c>
      <c r="B115">
        <v>421780</v>
      </c>
      <c r="C115">
        <v>2</v>
      </c>
      <c r="D115">
        <v>0.93600000000000005</v>
      </c>
      <c r="E115">
        <v>0.22389850383996901</v>
      </c>
      <c r="G115">
        <v>94</v>
      </c>
      <c r="H115">
        <v>1096315</v>
      </c>
      <c r="I115">
        <v>1</v>
      </c>
      <c r="J115">
        <v>0.93500000000000005</v>
      </c>
      <c r="K115">
        <v>0.20798437190055799</v>
      </c>
      <c r="M115">
        <v>94</v>
      </c>
      <c r="N115">
        <v>1370883</v>
      </c>
      <c r="O115">
        <v>2</v>
      </c>
      <c r="P115">
        <v>0.93500000000000005</v>
      </c>
      <c r="Q115">
        <v>0.25995139759778901</v>
      </c>
      <c r="S115" s="8">
        <f t="shared" si="18"/>
        <v>0.93533333333333335</v>
      </c>
      <c r="T115" s="9">
        <f t="shared" si="19"/>
        <v>2.2222222222222262E-7</v>
      </c>
      <c r="U115" s="10">
        <f t="shared" si="20"/>
        <v>4.7140452079103207E-4</v>
      </c>
      <c r="V115" s="8">
        <f t="shared" si="24"/>
        <v>0.23061142444610536</v>
      </c>
      <c r="W115" s="9">
        <f t="shared" si="25"/>
        <v>4.7262694483492311E-4</v>
      </c>
      <c r="X115" s="10">
        <f t="shared" si="21"/>
        <v>2.1739984931800738E-2</v>
      </c>
      <c r="Y115" s="9">
        <f t="shared" si="26"/>
        <v>962992.66666666663</v>
      </c>
      <c r="Z115" s="9">
        <f t="shared" si="22"/>
        <v>159020173050.88889</v>
      </c>
      <c r="AA115" s="10">
        <f t="shared" si="23"/>
        <v>398773.33543115552</v>
      </c>
      <c r="AB115">
        <f t="shared" si="15"/>
        <v>2.8661358507977234E-5</v>
      </c>
      <c r="AC115">
        <f t="shared" si="16"/>
        <v>1.6492338210113528E-6</v>
      </c>
      <c r="AD115">
        <f t="shared" si="17"/>
        <v>11330098326.407518</v>
      </c>
    </row>
    <row r="116" spans="1:30" x14ac:dyDescent="0.25">
      <c r="A116">
        <v>95</v>
      </c>
      <c r="B116">
        <v>419913</v>
      </c>
      <c r="C116">
        <v>2</v>
      </c>
      <c r="D116">
        <v>0.93400000000000005</v>
      </c>
      <c r="E116">
        <v>0.222820491850376</v>
      </c>
      <c r="G116">
        <v>95</v>
      </c>
      <c r="H116">
        <v>989785</v>
      </c>
      <c r="I116">
        <v>1</v>
      </c>
      <c r="J116">
        <v>0.94099999999999995</v>
      </c>
      <c r="K116">
        <v>0.19528641617298101</v>
      </c>
      <c r="M116">
        <v>95</v>
      </c>
      <c r="N116">
        <v>828393</v>
      </c>
      <c r="O116">
        <v>2</v>
      </c>
      <c r="P116">
        <v>0.93</v>
      </c>
      <c r="Q116">
        <v>0.24149746354669299</v>
      </c>
      <c r="S116" s="8">
        <f t="shared" si="18"/>
        <v>0.93500000000000005</v>
      </c>
      <c r="T116" s="9">
        <f t="shared" si="19"/>
        <v>2.066666666666626E-5</v>
      </c>
      <c r="U116" s="10">
        <f t="shared" si="20"/>
        <v>4.5460605656619073E-3</v>
      </c>
      <c r="V116" s="8">
        <f t="shared" si="24"/>
        <v>0.21986812385668333</v>
      </c>
      <c r="W116" s="9">
        <f t="shared" si="25"/>
        <v>3.6026838828099933E-4</v>
      </c>
      <c r="X116" s="10">
        <f t="shared" si="21"/>
        <v>1.8980737295505656E-2</v>
      </c>
      <c r="Y116" s="9">
        <f t="shared" si="26"/>
        <v>746030.33333333337</v>
      </c>
      <c r="Z116" s="9">
        <f t="shared" si="22"/>
        <v>57517487160.888885</v>
      </c>
      <c r="AA116" s="10">
        <f t="shared" si="23"/>
        <v>239828.03664477781</v>
      </c>
      <c r="AB116">
        <f t="shared" si="15"/>
        <v>1.6357754125864355E-6</v>
      </c>
      <c r="AC116">
        <f t="shared" si="16"/>
        <v>2.1756918115962483E-6</v>
      </c>
      <c r="AD116">
        <f t="shared" si="17"/>
        <v>2756498245.0862136</v>
      </c>
    </row>
    <row r="117" spans="1:30" x14ac:dyDescent="0.25">
      <c r="A117">
        <v>96</v>
      </c>
      <c r="B117">
        <v>446775</v>
      </c>
      <c r="C117">
        <v>2</v>
      </c>
      <c r="D117">
        <v>0.94499999999999995</v>
      </c>
      <c r="E117">
        <v>0.187944952443242</v>
      </c>
      <c r="G117">
        <v>96</v>
      </c>
      <c r="H117">
        <v>1802290</v>
      </c>
      <c r="I117">
        <v>2</v>
      </c>
      <c r="J117">
        <v>0.92700000000000005</v>
      </c>
      <c r="K117">
        <v>0.27276092126220403</v>
      </c>
      <c r="M117">
        <v>96</v>
      </c>
      <c r="N117">
        <v>720999</v>
      </c>
      <c r="O117">
        <v>2</v>
      </c>
      <c r="P117">
        <v>0.93799999999999994</v>
      </c>
      <c r="Q117">
        <v>0.21363301631808199</v>
      </c>
      <c r="S117" s="8">
        <f t="shared" si="18"/>
        <v>0.93666666666666654</v>
      </c>
      <c r="T117" s="9">
        <f t="shared" si="19"/>
        <v>5.4888888888888277E-5</v>
      </c>
      <c r="U117" s="10">
        <f t="shared" si="20"/>
        <v>7.4087035902975816E-3</v>
      </c>
      <c r="V117" s="8">
        <f t="shared" si="24"/>
        <v>0.22477963000784265</v>
      </c>
      <c r="W117" s="9">
        <f t="shared" si="25"/>
        <v>1.2610815928242366E-3</v>
      </c>
      <c r="X117" s="10">
        <f t="shared" si="21"/>
        <v>3.5511710643451641E-2</v>
      </c>
      <c r="Y117" s="9">
        <f t="shared" si="26"/>
        <v>990021.33333333337</v>
      </c>
      <c r="Z117" s="9">
        <f t="shared" si="22"/>
        <v>342423327120.22217</v>
      </c>
      <c r="AA117" s="10">
        <f t="shared" si="23"/>
        <v>585169.48580750707</v>
      </c>
      <c r="AB117">
        <f t="shared" ref="AB117:AB148" si="27">POWER(U117-U$175,2)</f>
        <v>2.5080064405264678E-6</v>
      </c>
      <c r="AC117">
        <f t="shared" ref="AC117:AC148" si="28">POWER(X117-X$175,2)</f>
        <v>2.2668165148447794E-4</v>
      </c>
      <c r="AD117">
        <f t="shared" ref="AD117:AD148" si="29">POWER(AA117-AA$175,2)</f>
        <v>85754729690.193024</v>
      </c>
    </row>
    <row r="118" spans="1:30" x14ac:dyDescent="0.25">
      <c r="A118">
        <v>97</v>
      </c>
      <c r="B118">
        <v>473642</v>
      </c>
      <c r="C118">
        <v>2</v>
      </c>
      <c r="D118">
        <v>0.93500000000000005</v>
      </c>
      <c r="E118">
        <v>0.209183735504746</v>
      </c>
      <c r="G118">
        <v>97</v>
      </c>
      <c r="H118">
        <v>605329</v>
      </c>
      <c r="I118">
        <v>2</v>
      </c>
      <c r="J118">
        <v>0.94199999999999995</v>
      </c>
      <c r="K118">
        <v>0.217542494356632</v>
      </c>
      <c r="M118">
        <v>97</v>
      </c>
      <c r="N118">
        <v>700321</v>
      </c>
      <c r="O118">
        <v>2</v>
      </c>
      <c r="P118">
        <v>0.93500000000000005</v>
      </c>
      <c r="Q118">
        <v>0.19373535555601101</v>
      </c>
      <c r="S118" s="8">
        <f t="shared" si="18"/>
        <v>0.93733333333333346</v>
      </c>
      <c r="T118" s="9">
        <f t="shared" si="19"/>
        <v>1.0888888888888563E-5</v>
      </c>
      <c r="U118" s="10">
        <f t="shared" si="20"/>
        <v>3.2998316455371724E-3</v>
      </c>
      <c r="V118" s="8">
        <f t="shared" si="24"/>
        <v>0.20682052847246299</v>
      </c>
      <c r="W118" s="9">
        <f t="shared" si="25"/>
        <v>9.7255683384054833E-5</v>
      </c>
      <c r="X118" s="10">
        <f t="shared" si="21"/>
        <v>9.86182961645834E-3</v>
      </c>
      <c r="Y118" s="9">
        <f t="shared" si="26"/>
        <v>593097.33333333337</v>
      </c>
      <c r="Z118" s="9">
        <f t="shared" si="22"/>
        <v>8638701674.8888874</v>
      </c>
      <c r="AA118" s="10">
        <f t="shared" si="23"/>
        <v>92944.61616946345</v>
      </c>
      <c r="AB118">
        <f t="shared" si="27"/>
        <v>6.3766516040751196E-6</v>
      </c>
      <c r="AC118">
        <f t="shared" si="28"/>
        <v>1.1223135977062191E-4</v>
      </c>
      <c r="AD118">
        <f t="shared" si="29"/>
        <v>39754691124.882088</v>
      </c>
    </row>
    <row r="119" spans="1:30" x14ac:dyDescent="0.25">
      <c r="A119">
        <v>98</v>
      </c>
      <c r="B119">
        <v>486381</v>
      </c>
      <c r="C119">
        <v>2</v>
      </c>
      <c r="D119">
        <v>0.93100000000000005</v>
      </c>
      <c r="E119">
        <v>0.25281181490421201</v>
      </c>
      <c r="G119">
        <v>98</v>
      </c>
      <c r="H119">
        <v>1478710</v>
      </c>
      <c r="I119">
        <v>1</v>
      </c>
      <c r="J119">
        <v>0.93600000000000005</v>
      </c>
      <c r="K119">
        <v>0.201409138679504</v>
      </c>
      <c r="M119">
        <v>98</v>
      </c>
      <c r="N119">
        <v>720999</v>
      </c>
      <c r="O119">
        <v>2</v>
      </c>
      <c r="P119">
        <v>0.91</v>
      </c>
      <c r="Q119">
        <v>0.33745662641525198</v>
      </c>
      <c r="S119" s="8">
        <f t="shared" si="18"/>
        <v>0.92566666666666675</v>
      </c>
      <c r="T119" s="9">
        <f t="shared" si="19"/>
        <v>1.2688888888888911E-4</v>
      </c>
      <c r="U119" s="10">
        <f t="shared" si="20"/>
        <v>1.1264496832477211E-2</v>
      </c>
      <c r="V119" s="8">
        <f t="shared" si="24"/>
        <v>0.26389252666632262</v>
      </c>
      <c r="W119" s="9">
        <f t="shared" si="25"/>
        <v>3.1462109064455718E-3</v>
      </c>
      <c r="X119" s="10">
        <f t="shared" si="21"/>
        <v>5.6091094716056056E-2</v>
      </c>
      <c r="Y119" s="9">
        <f t="shared" si="26"/>
        <v>895363.33333333337</v>
      </c>
      <c r="Z119" s="9">
        <f t="shared" si="22"/>
        <v>179320934409.55557</v>
      </c>
      <c r="AA119" s="10">
        <f t="shared" si="23"/>
        <v>423463.02602418029</v>
      </c>
      <c r="AB119">
        <f t="shared" si="27"/>
        <v>2.9587745839739263E-5</v>
      </c>
      <c r="AC119">
        <f t="shared" si="28"/>
        <v>1.269877084364222E-3</v>
      </c>
      <c r="AD119">
        <f t="shared" si="29"/>
        <v>17195765390.196201</v>
      </c>
    </row>
    <row r="120" spans="1:30" x14ac:dyDescent="0.25">
      <c r="A120">
        <v>99</v>
      </c>
      <c r="B120">
        <v>395922</v>
      </c>
      <c r="C120">
        <v>2</v>
      </c>
      <c r="D120">
        <v>0.94099999999999995</v>
      </c>
      <c r="E120">
        <v>0.19440091158449599</v>
      </c>
      <c r="G120">
        <v>99</v>
      </c>
      <c r="H120">
        <v>1660765</v>
      </c>
      <c r="I120">
        <v>1</v>
      </c>
      <c r="J120">
        <v>0.93799999999999994</v>
      </c>
      <c r="K120">
        <v>0.18066457113623599</v>
      </c>
      <c r="M120">
        <v>99</v>
      </c>
      <c r="N120">
        <v>547855</v>
      </c>
      <c r="O120">
        <v>2</v>
      </c>
      <c r="P120">
        <v>0.92800000000000005</v>
      </c>
      <c r="Q120">
        <v>0.215157227396965</v>
      </c>
      <c r="S120" s="8">
        <f t="shared" si="18"/>
        <v>0.93566666666666665</v>
      </c>
      <c r="T120" s="9">
        <f t="shared" si="19"/>
        <v>3.0888888888888378E-5</v>
      </c>
      <c r="U120" s="10">
        <f t="shared" si="20"/>
        <v>5.5577773335109765E-3</v>
      </c>
      <c r="V120" s="8">
        <f t="shared" si="24"/>
        <v>0.19674090337256567</v>
      </c>
      <c r="W120" s="9">
        <f t="shared" si="25"/>
        <v>2.0102833677091802E-4</v>
      </c>
      <c r="X120" s="10">
        <f t="shared" si="21"/>
        <v>1.4178446204394825E-2</v>
      </c>
      <c r="Y120" s="9">
        <f t="shared" si="26"/>
        <v>868180.66666666663</v>
      </c>
      <c r="Z120" s="9">
        <f t="shared" si="22"/>
        <v>317942235470.88885</v>
      </c>
      <c r="AA120" s="10">
        <f t="shared" si="23"/>
        <v>563863.66745064256</v>
      </c>
      <c r="AB120">
        <f t="shared" si="27"/>
        <v>7.1426620363595371E-8</v>
      </c>
      <c r="AC120">
        <f t="shared" si="28"/>
        <v>3.9404667777030731E-5</v>
      </c>
      <c r="AD120">
        <f t="shared" si="29"/>
        <v>73730314881.426071</v>
      </c>
    </row>
    <row r="121" spans="1:30" x14ac:dyDescent="0.25">
      <c r="A121">
        <v>100</v>
      </c>
      <c r="B121">
        <v>947607</v>
      </c>
      <c r="C121">
        <v>2</v>
      </c>
      <c r="D121">
        <v>0.93400000000000005</v>
      </c>
      <c r="E121">
        <v>0.22625952857732701</v>
      </c>
      <c r="G121">
        <v>100</v>
      </c>
      <c r="H121">
        <v>1948555</v>
      </c>
      <c r="I121">
        <v>1</v>
      </c>
      <c r="J121">
        <v>0.92200000000000004</v>
      </c>
      <c r="K121">
        <v>0.24722509008645999</v>
      </c>
      <c r="M121">
        <v>100</v>
      </c>
      <c r="N121">
        <v>608355</v>
      </c>
      <c r="O121">
        <v>2</v>
      </c>
      <c r="P121">
        <v>0.93799999999999994</v>
      </c>
      <c r="Q121">
        <v>0.22542824625968899</v>
      </c>
      <c r="S121" s="8">
        <f t="shared" si="18"/>
        <v>0.93133333333333335</v>
      </c>
      <c r="T121" s="9">
        <f t="shared" si="19"/>
        <v>4.6222222222221811E-5</v>
      </c>
      <c r="U121" s="10">
        <f t="shared" si="20"/>
        <v>6.7986926847903497E-3</v>
      </c>
      <c r="V121" s="8">
        <f t="shared" si="24"/>
        <v>0.23297095497449197</v>
      </c>
      <c r="W121" s="9">
        <f t="shared" si="25"/>
        <v>1.0170535561038897E-4</v>
      </c>
      <c r="X121" s="10">
        <f t="shared" si="21"/>
        <v>1.0084907317887902E-2</v>
      </c>
      <c r="Y121" s="9">
        <f t="shared" si="26"/>
        <v>1168172.3333333333</v>
      </c>
      <c r="Z121" s="9">
        <f t="shared" si="22"/>
        <v>323680539800.88892</v>
      </c>
      <c r="AA121" s="10">
        <f t="shared" si="23"/>
        <v>568929.29244405136</v>
      </c>
      <c r="AB121">
        <f t="shared" si="27"/>
        <v>9.4800943263497781E-7</v>
      </c>
      <c r="AC121">
        <f t="shared" si="28"/>
        <v>1.0755458417864985E-4</v>
      </c>
      <c r="AD121">
        <f t="shared" si="29"/>
        <v>76506946841.866165</v>
      </c>
    </row>
    <row r="122" spans="1:30" x14ac:dyDescent="0.25">
      <c r="A122">
        <v>101</v>
      </c>
      <c r="B122">
        <v>947607</v>
      </c>
      <c r="C122">
        <v>2</v>
      </c>
      <c r="D122">
        <v>0.94699999999999995</v>
      </c>
      <c r="E122">
        <v>0.18337826049327799</v>
      </c>
      <c r="G122">
        <v>101</v>
      </c>
      <c r="H122">
        <v>2585350</v>
      </c>
      <c r="I122">
        <v>1</v>
      </c>
      <c r="J122">
        <v>0.95199999999999996</v>
      </c>
      <c r="K122">
        <v>0.16371786877512901</v>
      </c>
      <c r="M122">
        <v>101</v>
      </c>
      <c r="N122">
        <v>668875</v>
      </c>
      <c r="O122">
        <v>2</v>
      </c>
      <c r="P122">
        <v>0.92900000000000005</v>
      </c>
      <c r="Q122">
        <v>0.21396377478539899</v>
      </c>
      <c r="S122" s="8">
        <f t="shared" si="18"/>
        <v>0.94266666666666676</v>
      </c>
      <c r="T122" s="9">
        <f t="shared" si="19"/>
        <v>9.7555555555554722E-5</v>
      </c>
      <c r="U122" s="10">
        <f t="shared" si="20"/>
        <v>9.8770215933526601E-3</v>
      </c>
      <c r="V122" s="8">
        <f t="shared" si="24"/>
        <v>0.18701996801793533</v>
      </c>
      <c r="W122" s="9">
        <f t="shared" si="25"/>
        <v>4.2740619531305389E-4</v>
      </c>
      <c r="X122" s="10">
        <f t="shared" si="21"/>
        <v>2.0673804567932191E-2</v>
      </c>
      <c r="Y122" s="9">
        <f t="shared" si="26"/>
        <v>1400610.6666666667</v>
      </c>
      <c r="Z122" s="9">
        <f t="shared" si="22"/>
        <v>714752231944.22217</v>
      </c>
      <c r="AA122" s="10">
        <f t="shared" si="23"/>
        <v>845430.20524714049</v>
      </c>
      <c r="AB122">
        <f t="shared" si="27"/>
        <v>1.6418595958156445E-5</v>
      </c>
      <c r="AC122">
        <f t="shared" si="28"/>
        <v>4.7543458317687547E-8</v>
      </c>
      <c r="AD122">
        <f t="shared" si="29"/>
        <v>305919393645.76801</v>
      </c>
    </row>
    <row r="123" spans="1:30" x14ac:dyDescent="0.25">
      <c r="A123">
        <v>102</v>
      </c>
      <c r="B123">
        <v>857815</v>
      </c>
      <c r="C123">
        <v>1</v>
      </c>
      <c r="D123">
        <v>0.94599999999999995</v>
      </c>
      <c r="E123">
        <v>0.17159877040982199</v>
      </c>
      <c r="G123">
        <v>102</v>
      </c>
      <c r="H123">
        <v>1749010</v>
      </c>
      <c r="I123">
        <v>1</v>
      </c>
      <c r="J123">
        <v>0.94599999999999995</v>
      </c>
      <c r="K123">
        <v>0.17589754492044399</v>
      </c>
      <c r="M123">
        <v>102</v>
      </c>
      <c r="N123">
        <v>668875</v>
      </c>
      <c r="O123">
        <v>2</v>
      </c>
      <c r="P123">
        <v>0.92400000000000004</v>
      </c>
      <c r="Q123">
        <v>0.25200460407137798</v>
      </c>
      <c r="S123" s="8">
        <f t="shared" si="18"/>
        <v>0.93866666666666665</v>
      </c>
      <c r="T123" s="9">
        <f t="shared" si="19"/>
        <v>1.0755555555555468E-4</v>
      </c>
      <c r="U123" s="10">
        <f t="shared" si="20"/>
        <v>1.0370899457402655E-2</v>
      </c>
      <c r="V123" s="8">
        <f t="shared" si="24"/>
        <v>0.199833639800548</v>
      </c>
      <c r="W123" s="9">
        <f t="shared" si="25"/>
        <v>1.3639846668563056E-3</v>
      </c>
      <c r="X123" s="10">
        <f t="shared" si="21"/>
        <v>3.6932163040584359E-2</v>
      </c>
      <c r="Y123" s="9">
        <f t="shared" si="26"/>
        <v>1091900</v>
      </c>
      <c r="Z123" s="9">
        <f t="shared" si="22"/>
        <v>221846496650</v>
      </c>
      <c r="AA123" s="10">
        <f t="shared" si="23"/>
        <v>471005.83504878153</v>
      </c>
      <c r="AB123">
        <f t="shared" si="27"/>
        <v>2.066488434431858E-5</v>
      </c>
      <c r="AC123">
        <f t="shared" si="28"/>
        <v>2.7147185902319618E-4</v>
      </c>
      <c r="AD123">
        <f t="shared" si="29"/>
        <v>31924910793.105034</v>
      </c>
    </row>
    <row r="124" spans="1:30" x14ac:dyDescent="0.25">
      <c r="A124">
        <v>103</v>
      </c>
      <c r="B124">
        <v>1012840</v>
      </c>
      <c r="C124">
        <v>1</v>
      </c>
      <c r="D124">
        <v>0.93899999999999995</v>
      </c>
      <c r="E124">
        <v>0.18852896553277901</v>
      </c>
      <c r="G124">
        <v>103</v>
      </c>
      <c r="H124">
        <v>1941400</v>
      </c>
      <c r="I124">
        <v>1</v>
      </c>
      <c r="J124">
        <v>0.93899999999999995</v>
      </c>
      <c r="K124">
        <v>0.21944609189033501</v>
      </c>
      <c r="M124">
        <v>103</v>
      </c>
      <c r="N124">
        <v>755943</v>
      </c>
      <c r="O124">
        <v>2</v>
      </c>
      <c r="P124">
        <v>0.92100000000000004</v>
      </c>
      <c r="Q124">
        <v>0.26570826292037902</v>
      </c>
      <c r="S124" s="8">
        <f t="shared" si="18"/>
        <v>0.93299999999999994</v>
      </c>
      <c r="T124" s="9">
        <f t="shared" si="19"/>
        <v>7.1999999999999243E-5</v>
      </c>
      <c r="U124" s="10">
        <f t="shared" si="20"/>
        <v>8.4852813742385264E-3</v>
      </c>
      <c r="V124" s="8">
        <f t="shared" si="24"/>
        <v>0.22456110678116437</v>
      </c>
      <c r="W124" s="9">
        <f t="shared" si="25"/>
        <v>1.0058556795406366E-3</v>
      </c>
      <c r="X124" s="10">
        <f t="shared" si="21"/>
        <v>3.1715227880950762E-2</v>
      </c>
      <c r="Y124" s="9">
        <f t="shared" si="26"/>
        <v>1236727.6666666667</v>
      </c>
      <c r="Z124" s="9">
        <f t="shared" si="22"/>
        <v>259280893450.88889</v>
      </c>
      <c r="AA124" s="10">
        <f t="shared" si="23"/>
        <v>509196.32112858875</v>
      </c>
      <c r="AB124">
        <f t="shared" si="27"/>
        <v>7.0769111691425261E-6</v>
      </c>
      <c r="AC124">
        <f t="shared" si="28"/>
        <v>1.2677561823829842E-4</v>
      </c>
      <c r="AD124">
        <f t="shared" si="29"/>
        <v>47030827386.753471</v>
      </c>
    </row>
    <row r="125" spans="1:30" x14ac:dyDescent="0.25">
      <c r="A125">
        <v>104</v>
      </c>
      <c r="B125">
        <v>1194895</v>
      </c>
      <c r="C125">
        <v>1</v>
      </c>
      <c r="D125">
        <v>0.93300000000000005</v>
      </c>
      <c r="E125">
        <v>0.196537445545196</v>
      </c>
      <c r="G125">
        <v>104</v>
      </c>
      <c r="H125">
        <v>2391370</v>
      </c>
      <c r="I125">
        <v>1</v>
      </c>
      <c r="J125">
        <v>0.94299999999999995</v>
      </c>
      <c r="K125">
        <v>0.18862168359756401</v>
      </c>
      <c r="M125">
        <v>104</v>
      </c>
      <c r="N125">
        <v>935538</v>
      </c>
      <c r="O125">
        <v>2</v>
      </c>
      <c r="P125">
        <v>0.91800000000000004</v>
      </c>
      <c r="Q125">
        <v>0.31232473129034</v>
      </c>
      <c r="S125" s="8">
        <f t="shared" si="18"/>
        <v>0.93133333333333335</v>
      </c>
      <c r="T125" s="9">
        <f t="shared" si="19"/>
        <v>1.0555555555555488E-4</v>
      </c>
      <c r="U125" s="10">
        <f t="shared" si="20"/>
        <v>1.0274023338281594E-2</v>
      </c>
      <c r="V125" s="8">
        <f t="shared" si="24"/>
        <v>0.23249462014436664</v>
      </c>
      <c r="W125" s="9">
        <f t="shared" si="25"/>
        <v>3.1968665373244905E-3</v>
      </c>
      <c r="X125" s="10">
        <f t="shared" si="21"/>
        <v>5.6540839552702879E-2</v>
      </c>
      <c r="Y125" s="9">
        <f t="shared" si="26"/>
        <v>1507267.6666666667</v>
      </c>
      <c r="Z125" s="9">
        <f t="shared" si="22"/>
        <v>402029476810.88892</v>
      </c>
      <c r="AA125" s="10">
        <f t="shared" si="23"/>
        <v>634057.94436383247</v>
      </c>
      <c r="AB125">
        <f t="shared" si="27"/>
        <v>1.979349789893226E-5</v>
      </c>
      <c r="AC125">
        <f t="shared" si="28"/>
        <v>1.3021329704147411E-3</v>
      </c>
      <c r="AD125">
        <f t="shared" si="29"/>
        <v>116777714009.35162</v>
      </c>
    </row>
    <row r="126" spans="1:30" x14ac:dyDescent="0.25">
      <c r="A126">
        <v>105</v>
      </c>
      <c r="B126">
        <v>1960791</v>
      </c>
      <c r="C126">
        <v>2</v>
      </c>
      <c r="D126">
        <v>0.93200000000000005</v>
      </c>
      <c r="E126">
        <v>0.265433624237775</v>
      </c>
      <c r="G126">
        <v>105</v>
      </c>
      <c r="H126">
        <v>2391370</v>
      </c>
      <c r="I126">
        <v>1</v>
      </c>
      <c r="J126">
        <v>0.94</v>
      </c>
      <c r="K126">
        <v>0.18379183471202801</v>
      </c>
      <c r="M126">
        <v>105</v>
      </c>
      <c r="N126">
        <v>918481</v>
      </c>
      <c r="O126">
        <v>2</v>
      </c>
      <c r="P126">
        <v>0.94299999999999995</v>
      </c>
      <c r="Q126">
        <v>0.19938625600934001</v>
      </c>
      <c r="S126" s="8">
        <f t="shared" si="18"/>
        <v>0.93833333333333335</v>
      </c>
      <c r="T126" s="9">
        <f t="shared" si="19"/>
        <v>2.1555555555555125E-5</v>
      </c>
      <c r="U126" s="10">
        <f t="shared" si="20"/>
        <v>4.6427960923946599E-3</v>
      </c>
      <c r="V126" s="8">
        <f t="shared" si="24"/>
        <v>0.21620390498638101</v>
      </c>
      <c r="W126" s="9">
        <f t="shared" si="25"/>
        <v>1.2523136247185459E-3</v>
      </c>
      <c r="X126" s="10">
        <f t="shared" si="21"/>
        <v>3.5388043527702202E-2</v>
      </c>
      <c r="Y126" s="9">
        <f t="shared" si="26"/>
        <v>1756880.6666666667</v>
      </c>
      <c r="Z126" s="9">
        <f t="shared" si="22"/>
        <v>382356713073.5556</v>
      </c>
      <c r="AA126" s="10">
        <f t="shared" si="23"/>
        <v>618349.99237774359</v>
      </c>
      <c r="AB126">
        <f t="shared" si="27"/>
        <v>1.3976886580060554E-6</v>
      </c>
      <c r="AC126">
        <f t="shared" si="28"/>
        <v>2.2297309304409628E-4</v>
      </c>
      <c r="AD126">
        <f t="shared" si="29"/>
        <v>106288774072.65633</v>
      </c>
    </row>
    <row r="127" spans="1:30" x14ac:dyDescent="0.25">
      <c r="A127">
        <v>106</v>
      </c>
      <c r="B127">
        <v>1960791</v>
      </c>
      <c r="C127">
        <v>2</v>
      </c>
      <c r="D127">
        <v>0.94799999999999995</v>
      </c>
      <c r="E127">
        <v>0.193399828329682</v>
      </c>
      <c r="G127">
        <v>106</v>
      </c>
      <c r="H127">
        <v>2391370</v>
      </c>
      <c r="I127">
        <v>1</v>
      </c>
      <c r="J127">
        <v>0.93700000000000006</v>
      </c>
      <c r="K127">
        <v>0.211501917600631</v>
      </c>
      <c r="M127">
        <v>106</v>
      </c>
      <c r="N127">
        <v>880575</v>
      </c>
      <c r="O127">
        <v>2</v>
      </c>
      <c r="P127">
        <v>0.94099999999999995</v>
      </c>
      <c r="Q127">
        <v>0.206652742147445</v>
      </c>
      <c r="S127" s="8">
        <f t="shared" si="18"/>
        <v>0.94200000000000006</v>
      </c>
      <c r="T127" s="9">
        <f t="shared" si="19"/>
        <v>2.0666666666666334E-5</v>
      </c>
      <c r="U127" s="10">
        <f t="shared" si="20"/>
        <v>4.5460605656619151E-3</v>
      </c>
      <c r="V127" s="8">
        <f t="shared" si="24"/>
        <v>0.20385149602591934</v>
      </c>
      <c r="W127" s="9">
        <f t="shared" si="25"/>
        <v>5.8537762578915791E-5</v>
      </c>
      <c r="X127" s="10">
        <f t="shared" si="21"/>
        <v>7.6509974891458294E-3</v>
      </c>
      <c r="Y127" s="9">
        <f t="shared" si="26"/>
        <v>1744245.3333333333</v>
      </c>
      <c r="Z127" s="9">
        <f t="shared" si="22"/>
        <v>403862934880.22217</v>
      </c>
      <c r="AA127" s="10">
        <f t="shared" si="23"/>
        <v>635502.11241208483</v>
      </c>
      <c r="AB127">
        <f t="shared" si="27"/>
        <v>1.6357754125864153E-6</v>
      </c>
      <c r="AC127">
        <f t="shared" si="28"/>
        <v>1.6396194150809771E-4</v>
      </c>
      <c r="AD127">
        <f t="shared" si="29"/>
        <v>117766823629.86052</v>
      </c>
    </row>
    <row r="128" spans="1:30" x14ac:dyDescent="0.25">
      <c r="A128">
        <v>107</v>
      </c>
      <c r="B128">
        <v>1473145</v>
      </c>
      <c r="C128">
        <v>1</v>
      </c>
      <c r="D128">
        <v>0.94399999999999995</v>
      </c>
      <c r="E128">
        <v>0.17459310555457999</v>
      </c>
      <c r="G128">
        <v>107</v>
      </c>
      <c r="H128">
        <v>2165590</v>
      </c>
      <c r="I128">
        <v>1</v>
      </c>
      <c r="J128">
        <v>0.94499999999999995</v>
      </c>
      <c r="K128">
        <v>0.173679762601852</v>
      </c>
      <c r="M128">
        <v>107</v>
      </c>
      <c r="N128">
        <v>969495</v>
      </c>
      <c r="O128">
        <v>2</v>
      </c>
      <c r="P128">
        <v>0.93300000000000005</v>
      </c>
      <c r="Q128">
        <v>0.24011047449707901</v>
      </c>
      <c r="S128" s="8">
        <f t="shared" si="18"/>
        <v>0.94066666666666665</v>
      </c>
      <c r="T128" s="9">
        <f t="shared" si="19"/>
        <v>2.9555555555555038E-5</v>
      </c>
      <c r="U128" s="10">
        <f t="shared" si="20"/>
        <v>5.4365021434333157E-3</v>
      </c>
      <c r="V128" s="8">
        <f t="shared" si="24"/>
        <v>0.19612778088450367</v>
      </c>
      <c r="W128" s="9">
        <f t="shared" si="25"/>
        <v>9.6737770126705414E-4</v>
      </c>
      <c r="X128" s="10">
        <f t="shared" si="21"/>
        <v>3.1102696044990281E-2</v>
      </c>
      <c r="Y128" s="9">
        <f t="shared" si="26"/>
        <v>1536076.6666666667</v>
      </c>
      <c r="Z128" s="9">
        <f t="shared" si="22"/>
        <v>240420738838.88892</v>
      </c>
      <c r="AA128" s="10">
        <f t="shared" si="23"/>
        <v>490327.17530123587</v>
      </c>
      <c r="AB128">
        <f t="shared" si="27"/>
        <v>1.5095772257739877E-7</v>
      </c>
      <c r="AC128">
        <f t="shared" si="28"/>
        <v>1.1335724835282614E-4</v>
      </c>
      <c r="AD128">
        <f t="shared" si="29"/>
        <v>39202722700.83049</v>
      </c>
    </row>
    <row r="129" spans="1:30" x14ac:dyDescent="0.25">
      <c r="A129">
        <v>108</v>
      </c>
      <c r="B129">
        <v>1305400</v>
      </c>
      <c r="C129">
        <v>1</v>
      </c>
      <c r="D129">
        <v>0.93799999999999994</v>
      </c>
      <c r="E129">
        <v>0.18788530892133701</v>
      </c>
      <c r="G129">
        <v>108</v>
      </c>
      <c r="H129">
        <v>2165590</v>
      </c>
      <c r="I129">
        <v>1</v>
      </c>
      <c r="J129">
        <v>0.94599999999999995</v>
      </c>
      <c r="K129">
        <v>0.17122331395745199</v>
      </c>
      <c r="M129">
        <v>108</v>
      </c>
      <c r="N129">
        <v>894525</v>
      </c>
      <c r="O129">
        <v>2</v>
      </c>
      <c r="P129">
        <v>0.94199999999999995</v>
      </c>
      <c r="Q129">
        <v>0.21384454023838001</v>
      </c>
      <c r="S129" s="8">
        <f t="shared" si="18"/>
        <v>0.94199999999999984</v>
      </c>
      <c r="T129" s="9">
        <f t="shared" si="19"/>
        <v>1.0666666666666686E-5</v>
      </c>
      <c r="U129" s="10">
        <f t="shared" si="20"/>
        <v>3.2659863237109073E-3</v>
      </c>
      <c r="V129" s="8">
        <f t="shared" si="24"/>
        <v>0.19098438770572299</v>
      </c>
      <c r="W129" s="9">
        <f t="shared" si="25"/>
        <v>3.0756363293759384E-4</v>
      </c>
      <c r="X129" s="10">
        <f t="shared" si="21"/>
        <v>1.7537492207770011E-2</v>
      </c>
      <c r="Y129" s="9">
        <f t="shared" si="26"/>
        <v>1455171.6666666667</v>
      </c>
      <c r="Z129" s="9">
        <f t="shared" si="22"/>
        <v>280483481772.22223</v>
      </c>
      <c r="AA129" s="10">
        <f t="shared" si="23"/>
        <v>529606.91250419139</v>
      </c>
      <c r="AB129">
        <f t="shared" si="27"/>
        <v>6.5487297452446014E-6</v>
      </c>
      <c r="AC129">
        <f t="shared" si="28"/>
        <v>8.5162865764134085E-6</v>
      </c>
      <c r="AD129">
        <f t="shared" si="29"/>
        <v>56300142992.053444</v>
      </c>
    </row>
    <row r="130" spans="1:30" x14ac:dyDescent="0.25">
      <c r="A130">
        <v>109</v>
      </c>
      <c r="B130">
        <v>1291885</v>
      </c>
      <c r="C130">
        <v>1</v>
      </c>
      <c r="D130">
        <v>0.94399999999999995</v>
      </c>
      <c r="E130">
        <v>0.18315770459175101</v>
      </c>
      <c r="G130">
        <v>109</v>
      </c>
      <c r="H130">
        <v>2165590</v>
      </c>
      <c r="I130">
        <v>1</v>
      </c>
      <c r="J130">
        <v>0.94399999999999995</v>
      </c>
      <c r="K130">
        <v>0.194222797662019</v>
      </c>
      <c r="M130">
        <v>109</v>
      </c>
      <c r="N130">
        <v>894525</v>
      </c>
      <c r="O130">
        <v>2</v>
      </c>
      <c r="P130">
        <v>0.93799999999999994</v>
      </c>
      <c r="Q130">
        <v>0.21766112846135999</v>
      </c>
      <c r="S130" s="8">
        <f t="shared" si="18"/>
        <v>0.94199999999999984</v>
      </c>
      <c r="T130" s="9">
        <f t="shared" si="19"/>
        <v>8.0000000000000132E-6</v>
      </c>
      <c r="U130" s="10">
        <f t="shared" si="20"/>
        <v>2.8284271247461922E-3</v>
      </c>
      <c r="V130" s="8">
        <f t="shared" si="24"/>
        <v>0.19834721023837668</v>
      </c>
      <c r="W130" s="9">
        <f t="shared" si="25"/>
        <v>2.0691976600432569E-4</v>
      </c>
      <c r="X130" s="10">
        <f t="shared" si="21"/>
        <v>1.438470597559525E-2</v>
      </c>
      <c r="Y130" s="9">
        <f t="shared" si="26"/>
        <v>1450666.6666666667</v>
      </c>
      <c r="Z130" s="9">
        <f t="shared" si="22"/>
        <v>281873514538.88892</v>
      </c>
      <c r="AA130" s="10">
        <f t="shared" si="23"/>
        <v>530917.61558540224</v>
      </c>
      <c r="AB130">
        <f t="shared" si="27"/>
        <v>8.9796583102808062E-6</v>
      </c>
      <c r="AC130">
        <f t="shared" si="28"/>
        <v>3.685769627915406E-5</v>
      </c>
      <c r="AD130">
        <f t="shared" si="29"/>
        <v>56923859044.519974</v>
      </c>
    </row>
    <row r="131" spans="1:30" x14ac:dyDescent="0.25">
      <c r="A131">
        <v>110</v>
      </c>
      <c r="B131">
        <v>1380925</v>
      </c>
      <c r="C131">
        <v>1</v>
      </c>
      <c r="D131">
        <v>0.93400000000000005</v>
      </c>
      <c r="E131">
        <v>0.21020672160386999</v>
      </c>
      <c r="G131">
        <v>110</v>
      </c>
      <c r="H131">
        <v>1834870</v>
      </c>
      <c r="I131">
        <v>1</v>
      </c>
      <c r="J131">
        <v>0.93700000000000006</v>
      </c>
      <c r="K131">
        <v>0.20386754047870601</v>
      </c>
      <c r="M131">
        <v>110</v>
      </c>
      <c r="N131">
        <v>780051</v>
      </c>
      <c r="O131">
        <v>2</v>
      </c>
      <c r="P131">
        <v>0.93400000000000005</v>
      </c>
      <c r="Q131">
        <v>0.2052914660573</v>
      </c>
      <c r="S131" s="8">
        <f t="shared" si="18"/>
        <v>0.93500000000000005</v>
      </c>
      <c r="T131" s="9">
        <f t="shared" si="19"/>
        <v>2.0000000000000041E-6</v>
      </c>
      <c r="U131" s="10">
        <f t="shared" si="20"/>
        <v>1.4142135623730965E-3</v>
      </c>
      <c r="V131" s="8">
        <f t="shared" si="24"/>
        <v>0.20645524271329199</v>
      </c>
      <c r="W131" s="9">
        <f t="shared" si="25"/>
        <v>7.3747242754551895E-6</v>
      </c>
      <c r="X131" s="10">
        <f t="shared" si="21"/>
        <v>2.7156443573220683E-3</v>
      </c>
      <c r="Y131" s="9">
        <f t="shared" si="26"/>
        <v>1331948.6666666667</v>
      </c>
      <c r="Z131" s="9">
        <f t="shared" si="22"/>
        <v>186639861073.55557</v>
      </c>
      <c r="AA131" s="10">
        <f t="shared" si="23"/>
        <v>432018.35733398597</v>
      </c>
      <c r="AB131">
        <f t="shared" si="27"/>
        <v>1.9455345095565326E-5</v>
      </c>
      <c r="AC131">
        <f t="shared" si="28"/>
        <v>3.1471170100493971E-4</v>
      </c>
      <c r="AD131">
        <f t="shared" si="29"/>
        <v>19512725192.130405</v>
      </c>
    </row>
    <row r="132" spans="1:30" x14ac:dyDescent="0.25">
      <c r="A132">
        <v>111</v>
      </c>
      <c r="B132">
        <v>1595575</v>
      </c>
      <c r="C132">
        <v>1</v>
      </c>
      <c r="D132">
        <v>0.94099999999999995</v>
      </c>
      <c r="E132">
        <v>0.175342408180236</v>
      </c>
      <c r="G132">
        <v>111</v>
      </c>
      <c r="H132">
        <v>1834870</v>
      </c>
      <c r="I132">
        <v>1</v>
      </c>
      <c r="J132">
        <v>0.93700000000000006</v>
      </c>
      <c r="K132">
        <v>0.19963956379890399</v>
      </c>
      <c r="M132">
        <v>111</v>
      </c>
      <c r="N132">
        <v>830607</v>
      </c>
      <c r="O132">
        <v>2</v>
      </c>
      <c r="P132">
        <v>0.93600000000000005</v>
      </c>
      <c r="Q132">
        <v>0.22016008162498399</v>
      </c>
      <c r="S132" s="8">
        <f t="shared" si="18"/>
        <v>0.93800000000000006</v>
      </c>
      <c r="T132" s="9">
        <f t="shared" si="19"/>
        <v>4.6666666666664529E-6</v>
      </c>
      <c r="U132" s="10">
        <f t="shared" si="20"/>
        <v>2.1602468994692372E-3</v>
      </c>
      <c r="V132" s="8">
        <f t="shared" si="24"/>
        <v>0.198380684534708</v>
      </c>
      <c r="W132" s="9">
        <f t="shared" si="25"/>
        <v>3.3556303066758949E-4</v>
      </c>
      <c r="X132" s="10">
        <f t="shared" si="21"/>
        <v>1.8318379586295005E-2</v>
      </c>
      <c r="Y132" s="9">
        <f t="shared" si="26"/>
        <v>1420350.6666666667</v>
      </c>
      <c r="Z132" s="9">
        <f t="shared" si="22"/>
        <v>183442479024.2222</v>
      </c>
      <c r="AA132" s="10">
        <f t="shared" si="23"/>
        <v>428301.85503243178</v>
      </c>
      <c r="AB132">
        <f t="shared" si="27"/>
        <v>1.3430671274200234E-5</v>
      </c>
      <c r="AC132">
        <f t="shared" si="28"/>
        <v>4.5683947906412295E-6</v>
      </c>
      <c r="AD132">
        <f t="shared" si="29"/>
        <v>18488236357.798367</v>
      </c>
    </row>
    <row r="133" spans="1:30" x14ac:dyDescent="0.25">
      <c r="A133">
        <v>112</v>
      </c>
      <c r="B133">
        <v>1892110</v>
      </c>
      <c r="C133">
        <v>1</v>
      </c>
      <c r="D133">
        <v>0.94599999999999995</v>
      </c>
      <c r="E133">
        <v>0.176805340975523</v>
      </c>
      <c r="G133">
        <v>112</v>
      </c>
      <c r="H133">
        <v>1803070</v>
      </c>
      <c r="I133">
        <v>1</v>
      </c>
      <c r="J133">
        <v>0.93400000000000005</v>
      </c>
      <c r="K133">
        <v>0.226262858152389</v>
      </c>
      <c r="M133">
        <v>112</v>
      </c>
      <c r="N133">
        <v>950550</v>
      </c>
      <c r="O133">
        <v>2</v>
      </c>
      <c r="P133">
        <v>0.94099999999999995</v>
      </c>
      <c r="Q133">
        <v>0.18107742990553299</v>
      </c>
      <c r="S133" s="8">
        <f t="shared" si="18"/>
        <v>0.94033333333333324</v>
      </c>
      <c r="T133" s="9">
        <f t="shared" si="19"/>
        <v>2.4222222222221794E-5</v>
      </c>
      <c r="U133" s="10">
        <f t="shared" si="20"/>
        <v>4.9216076867444232E-3</v>
      </c>
      <c r="V133" s="8">
        <f t="shared" si="24"/>
        <v>0.194715209677815</v>
      </c>
      <c r="W133" s="9">
        <f t="shared" si="25"/>
        <v>5.0066885277529798E-4</v>
      </c>
      <c r="X133" s="10">
        <f t="shared" si="21"/>
        <v>2.2375630779383582E-2</v>
      </c>
      <c r="Y133" s="9">
        <f t="shared" si="26"/>
        <v>1548576.6666666667</v>
      </c>
      <c r="Z133" s="9">
        <f t="shared" si="22"/>
        <v>180139300622.2222</v>
      </c>
      <c r="AA133" s="10">
        <f t="shared" si="23"/>
        <v>424428.20431990875</v>
      </c>
      <c r="AB133">
        <f t="shared" si="27"/>
        <v>8.1618077534633065E-7</v>
      </c>
      <c r="AC133">
        <f t="shared" si="28"/>
        <v>3.6859040271271185E-6</v>
      </c>
      <c r="AD133">
        <f t="shared" si="29"/>
        <v>17449829686.736492</v>
      </c>
    </row>
    <row r="134" spans="1:30" x14ac:dyDescent="0.25">
      <c r="A134">
        <v>113</v>
      </c>
      <c r="B134">
        <v>1489045</v>
      </c>
      <c r="C134">
        <v>1</v>
      </c>
      <c r="D134">
        <v>0.94299999999999995</v>
      </c>
      <c r="E134">
        <v>0.18637182956933901</v>
      </c>
      <c r="G134">
        <v>113</v>
      </c>
      <c r="H134">
        <v>1459630</v>
      </c>
      <c r="I134">
        <v>1</v>
      </c>
      <c r="J134">
        <v>0.95</v>
      </c>
      <c r="K134">
        <v>0.16880901992321001</v>
      </c>
      <c r="M134">
        <v>113</v>
      </c>
      <c r="N134">
        <v>950550</v>
      </c>
      <c r="O134">
        <v>2</v>
      </c>
      <c r="P134">
        <v>0.92700000000000005</v>
      </c>
      <c r="Q134">
        <v>0.24085863987356401</v>
      </c>
      <c r="S134" s="8">
        <f t="shared" si="18"/>
        <v>0.94</v>
      </c>
      <c r="T134" s="9">
        <f t="shared" si="19"/>
        <v>9.2666666666665865E-5</v>
      </c>
      <c r="U134" s="10">
        <f t="shared" si="20"/>
        <v>9.6263527187957255E-3</v>
      </c>
      <c r="V134" s="8">
        <f t="shared" si="24"/>
        <v>0.19867982978870435</v>
      </c>
      <c r="W134" s="9">
        <f t="shared" si="25"/>
        <v>9.4093472386502341E-4</v>
      </c>
      <c r="X134" s="10">
        <f t="shared" si="21"/>
        <v>3.0674659311311404E-2</v>
      </c>
      <c r="Y134" s="9">
        <f t="shared" si="26"/>
        <v>1299741.6666666667</v>
      </c>
      <c r="Z134" s="9">
        <f t="shared" si="22"/>
        <v>61111617072.222229</v>
      </c>
      <c r="AA134" s="10">
        <f t="shared" si="23"/>
        <v>247207.63959113849</v>
      </c>
      <c r="AB134">
        <f t="shared" si="27"/>
        <v>1.4450016967222211E-5</v>
      </c>
      <c r="AC134">
        <f t="shared" si="28"/>
        <v>1.0442590429292028E-4</v>
      </c>
      <c r="AD134">
        <f t="shared" si="29"/>
        <v>2036063581.8609955</v>
      </c>
    </row>
    <row r="135" spans="1:30" x14ac:dyDescent="0.25">
      <c r="A135">
        <v>114</v>
      </c>
      <c r="B135">
        <v>1974790</v>
      </c>
      <c r="C135">
        <v>1</v>
      </c>
      <c r="D135">
        <v>0.94099999999999995</v>
      </c>
      <c r="E135">
        <v>0.199230348736047</v>
      </c>
      <c r="G135">
        <v>114</v>
      </c>
      <c r="H135">
        <v>1702105</v>
      </c>
      <c r="I135">
        <v>1</v>
      </c>
      <c r="J135">
        <v>0.93600000000000005</v>
      </c>
      <c r="K135">
        <v>0.201572239369153</v>
      </c>
      <c r="M135">
        <v>114</v>
      </c>
      <c r="N135">
        <v>943053</v>
      </c>
      <c r="O135">
        <v>2</v>
      </c>
      <c r="P135">
        <v>0.93899999999999995</v>
      </c>
      <c r="Q135">
        <v>0.240085731863975</v>
      </c>
      <c r="S135" s="8">
        <f t="shared" si="18"/>
        <v>0.93866666666666665</v>
      </c>
      <c r="T135" s="9">
        <f t="shared" si="19"/>
        <v>4.2222222222220322E-6</v>
      </c>
      <c r="U135" s="10">
        <f t="shared" si="20"/>
        <v>2.0548046676562791E-3</v>
      </c>
      <c r="V135" s="8">
        <f t="shared" si="24"/>
        <v>0.21362943998972497</v>
      </c>
      <c r="W135" s="9">
        <f t="shared" si="25"/>
        <v>3.5088176515732486E-4</v>
      </c>
      <c r="X135" s="10">
        <f t="shared" si="21"/>
        <v>1.873183827490844E-2</v>
      </c>
      <c r="Y135" s="9">
        <f t="shared" si="26"/>
        <v>1539982.6666666667</v>
      </c>
      <c r="Z135" s="9">
        <f t="shared" si="22"/>
        <v>190555365010.88892</v>
      </c>
      <c r="AA135" s="10">
        <f t="shared" si="23"/>
        <v>436526.4768726966</v>
      </c>
      <c r="AB135">
        <f t="shared" si="27"/>
        <v>1.4214636195577852E-5</v>
      </c>
      <c r="AC135">
        <f t="shared" si="28"/>
        <v>2.9719059188551369E-6</v>
      </c>
      <c r="AD135">
        <f t="shared" si="29"/>
        <v>20792508345.977905</v>
      </c>
    </row>
    <row r="136" spans="1:30" x14ac:dyDescent="0.25">
      <c r="A136">
        <v>115</v>
      </c>
      <c r="B136">
        <v>1974790</v>
      </c>
      <c r="C136">
        <v>1</v>
      </c>
      <c r="D136">
        <v>0.94399999999999995</v>
      </c>
      <c r="E136">
        <v>0.17622533768415399</v>
      </c>
      <c r="G136">
        <v>115</v>
      </c>
      <c r="H136">
        <v>1349920</v>
      </c>
      <c r="I136">
        <v>1</v>
      </c>
      <c r="J136">
        <v>0.94</v>
      </c>
      <c r="K136">
        <v>0.18616319668292999</v>
      </c>
      <c r="M136">
        <v>115</v>
      </c>
      <c r="N136">
        <v>639177</v>
      </c>
      <c r="O136">
        <v>2</v>
      </c>
      <c r="P136">
        <v>0.93500000000000005</v>
      </c>
      <c r="Q136">
        <v>0.215124802947044</v>
      </c>
      <c r="S136" s="8">
        <f t="shared" si="18"/>
        <v>0.93966666666666665</v>
      </c>
      <c r="T136" s="9">
        <f t="shared" si="19"/>
        <v>1.3555555555555234E-5</v>
      </c>
      <c r="U136" s="10">
        <f t="shared" si="20"/>
        <v>3.6817870057290433E-3</v>
      </c>
      <c r="V136" s="8">
        <f t="shared" si="24"/>
        <v>0.19250444577137596</v>
      </c>
      <c r="W136" s="9">
        <f t="shared" si="25"/>
        <v>2.7230045295732302E-4</v>
      </c>
      <c r="X136" s="10">
        <f t="shared" si="21"/>
        <v>1.6501528806668886E-2</v>
      </c>
      <c r="Y136" s="9">
        <f t="shared" si="26"/>
        <v>1321295.6666666667</v>
      </c>
      <c r="Z136" s="9">
        <f t="shared" si="22"/>
        <v>297720023857.55554</v>
      </c>
      <c r="AA136" s="10">
        <f t="shared" si="23"/>
        <v>545637.26399280643</v>
      </c>
      <c r="AB136">
        <f t="shared" si="27"/>
        <v>4.593511644702948E-6</v>
      </c>
      <c r="AC136">
        <f t="shared" si="28"/>
        <v>1.5635943882144291E-5</v>
      </c>
      <c r="AD136">
        <f t="shared" si="29"/>
        <v>64164366925.14669</v>
      </c>
    </row>
    <row r="137" spans="1:30" x14ac:dyDescent="0.25">
      <c r="A137">
        <v>116</v>
      </c>
      <c r="B137">
        <v>2179900</v>
      </c>
      <c r="C137">
        <v>1</v>
      </c>
      <c r="D137">
        <v>0.93600000000000005</v>
      </c>
      <c r="E137">
        <v>0.19311560454964599</v>
      </c>
      <c r="G137">
        <v>116</v>
      </c>
      <c r="H137">
        <v>1241800</v>
      </c>
      <c r="I137">
        <v>1</v>
      </c>
      <c r="J137">
        <v>0.93899999999999995</v>
      </c>
      <c r="K137">
        <v>0.19453973245620701</v>
      </c>
      <c r="M137">
        <v>116</v>
      </c>
      <c r="N137">
        <v>639177</v>
      </c>
      <c r="O137">
        <v>2</v>
      </c>
      <c r="P137">
        <v>0.94199999999999995</v>
      </c>
      <c r="Q137">
        <v>0.20837227162718699</v>
      </c>
      <c r="S137" s="8">
        <f t="shared" si="18"/>
        <v>0.93900000000000006</v>
      </c>
      <c r="T137" s="9">
        <f t="shared" si="19"/>
        <v>5.9999999999997892E-6</v>
      </c>
      <c r="U137" s="10">
        <f t="shared" si="20"/>
        <v>2.4494897427831349E-3</v>
      </c>
      <c r="V137" s="8">
        <f t="shared" si="24"/>
        <v>0.19867586954434666</v>
      </c>
      <c r="W137" s="9">
        <f t="shared" si="25"/>
        <v>4.7348130058429448E-5</v>
      </c>
      <c r="X137" s="10">
        <f t="shared" si="21"/>
        <v>6.8809977516657746E-3</v>
      </c>
      <c r="Y137" s="9">
        <f t="shared" si="26"/>
        <v>1353625.6666666667</v>
      </c>
      <c r="Z137" s="9">
        <f t="shared" si="22"/>
        <v>401890383650.88892</v>
      </c>
      <c r="AA137" s="10">
        <f t="shared" si="23"/>
        <v>633948.24997856794</v>
      </c>
      <c r="AB137">
        <f t="shared" si="27"/>
        <v>1.1394305279146217E-5</v>
      </c>
      <c r="AC137">
        <f t="shared" si="28"/>
        <v>1.842741685602504E-4</v>
      </c>
      <c r="AD137">
        <f t="shared" si="29"/>
        <v>116702754856.57806</v>
      </c>
    </row>
    <row r="138" spans="1:30" x14ac:dyDescent="0.25">
      <c r="A138">
        <v>117</v>
      </c>
      <c r="B138">
        <v>2722885</v>
      </c>
      <c r="C138">
        <v>1</v>
      </c>
      <c r="D138">
        <v>0.94</v>
      </c>
      <c r="E138">
        <v>0.19693424122407999</v>
      </c>
      <c r="G138">
        <v>117</v>
      </c>
      <c r="H138">
        <v>3375580</v>
      </c>
      <c r="I138">
        <v>1</v>
      </c>
      <c r="J138">
        <v>0.93500000000000005</v>
      </c>
      <c r="K138">
        <v>0.22851340059936001</v>
      </c>
      <c r="M138">
        <v>117</v>
      </c>
      <c r="N138">
        <v>835125</v>
      </c>
      <c r="O138">
        <v>2</v>
      </c>
      <c r="P138">
        <v>0.94399999999999995</v>
      </c>
      <c r="Q138">
        <v>0.17899343453347599</v>
      </c>
      <c r="S138" s="8">
        <f t="shared" si="18"/>
        <v>0.93966666666666665</v>
      </c>
      <c r="T138" s="9">
        <f t="shared" si="19"/>
        <v>1.3555555555555234E-5</v>
      </c>
      <c r="U138" s="10">
        <f t="shared" si="20"/>
        <v>3.6817870057290433E-3</v>
      </c>
      <c r="V138" s="8">
        <f t="shared" si="24"/>
        <v>0.20148035878563864</v>
      </c>
      <c r="W138" s="9">
        <f t="shared" si="25"/>
        <v>4.1903809896947356E-4</v>
      </c>
      <c r="X138" s="10">
        <f t="shared" si="21"/>
        <v>2.047042009753277E-2</v>
      </c>
      <c r="Y138" s="9">
        <f t="shared" si="26"/>
        <v>2311196.6666666665</v>
      </c>
      <c r="Z138" s="9">
        <f t="shared" si="22"/>
        <v>1160395576405.5554</v>
      </c>
      <c r="AA138" s="10">
        <f t="shared" si="23"/>
        <v>1077216.5875094736</v>
      </c>
      <c r="AB138">
        <f t="shared" si="27"/>
        <v>4.593511644702948E-6</v>
      </c>
      <c r="AC138">
        <f t="shared" si="28"/>
        <v>2.1492012123399094E-10</v>
      </c>
      <c r="AD138">
        <f t="shared" si="29"/>
        <v>616046326039.52014</v>
      </c>
    </row>
    <row r="139" spans="1:30" x14ac:dyDescent="0.25">
      <c r="A139">
        <v>118</v>
      </c>
      <c r="B139">
        <v>1751395</v>
      </c>
      <c r="C139">
        <v>1</v>
      </c>
      <c r="D139">
        <v>0.94299999999999995</v>
      </c>
      <c r="E139">
        <v>0.18017086476087499</v>
      </c>
      <c r="G139">
        <v>118</v>
      </c>
      <c r="H139">
        <v>2260990</v>
      </c>
      <c r="I139">
        <v>1</v>
      </c>
      <c r="J139">
        <v>0.93899999999999995</v>
      </c>
      <c r="K139">
        <v>0.201121600210666</v>
      </c>
      <c r="M139">
        <v>118</v>
      </c>
      <c r="N139">
        <v>727530</v>
      </c>
      <c r="O139">
        <v>2</v>
      </c>
      <c r="P139">
        <v>0.93300000000000005</v>
      </c>
      <c r="Q139">
        <v>0.212933293521404</v>
      </c>
      <c r="S139" s="8">
        <f t="shared" si="18"/>
        <v>0.93833333333333335</v>
      </c>
      <c r="T139" s="9">
        <f t="shared" si="19"/>
        <v>1.6888888888888525E-5</v>
      </c>
      <c r="U139" s="10">
        <f t="shared" si="20"/>
        <v>4.1096093353126069E-3</v>
      </c>
      <c r="V139" s="8">
        <f t="shared" si="24"/>
        <v>0.19807525283098168</v>
      </c>
      <c r="W139" s="9">
        <f t="shared" si="25"/>
        <v>1.8353623922697787E-4</v>
      </c>
      <c r="X139" s="10">
        <f t="shared" si="21"/>
        <v>1.3547554732385393E-2</v>
      </c>
      <c r="Y139" s="9">
        <f t="shared" si="26"/>
        <v>1579971.6666666667</v>
      </c>
      <c r="Z139" s="9">
        <f t="shared" si="22"/>
        <v>406609574872.22223</v>
      </c>
      <c r="AA139" s="10">
        <f t="shared" si="23"/>
        <v>637659.45054725115</v>
      </c>
      <c r="AB139">
        <f t="shared" si="27"/>
        <v>2.9426849547497509E-6</v>
      </c>
      <c r="AC139">
        <f t="shared" si="28"/>
        <v>4.7723299236529283E-5</v>
      </c>
      <c r="AD139">
        <f t="shared" si="29"/>
        <v>119252152578.30064</v>
      </c>
    </row>
    <row r="140" spans="1:30" x14ac:dyDescent="0.25">
      <c r="A140">
        <v>119</v>
      </c>
      <c r="B140">
        <v>1923115</v>
      </c>
      <c r="C140">
        <v>1</v>
      </c>
      <c r="D140">
        <v>0.94099999999999995</v>
      </c>
      <c r="E140">
        <v>0.185744780153036</v>
      </c>
      <c r="G140">
        <v>119</v>
      </c>
      <c r="H140">
        <v>2742760</v>
      </c>
      <c r="I140">
        <v>1</v>
      </c>
      <c r="J140">
        <v>0.94399999999999995</v>
      </c>
      <c r="K140">
        <v>0.17389993289113001</v>
      </c>
      <c r="M140">
        <v>119</v>
      </c>
      <c r="N140">
        <v>855987</v>
      </c>
      <c r="O140">
        <v>2</v>
      </c>
      <c r="P140">
        <v>0.93899999999999995</v>
      </c>
      <c r="Q140">
        <v>0.21457424035668299</v>
      </c>
      <c r="S140" s="8">
        <f t="shared" si="18"/>
        <v>0.94133333333333324</v>
      </c>
      <c r="T140" s="9">
        <f t="shared" si="19"/>
        <v>4.2222222222222296E-6</v>
      </c>
      <c r="U140" s="10">
        <f t="shared" si="20"/>
        <v>2.0548046676563273E-3</v>
      </c>
      <c r="V140" s="8">
        <f t="shared" si="24"/>
        <v>0.19140631780028303</v>
      </c>
      <c r="W140" s="9">
        <f t="shared" si="25"/>
        <v>2.9175971889932066E-4</v>
      </c>
      <c r="X140" s="10">
        <f t="shared" si="21"/>
        <v>1.7080975349766204E-2</v>
      </c>
      <c r="Y140" s="9">
        <f t="shared" si="26"/>
        <v>1840620.6666666667</v>
      </c>
      <c r="Z140" s="9">
        <f t="shared" si="22"/>
        <v>596721383104.22217</v>
      </c>
      <c r="AA140" s="10">
        <f t="shared" si="23"/>
        <v>772477.43210026668</v>
      </c>
      <c r="AB140">
        <f t="shared" si="27"/>
        <v>1.4214636195577488E-5</v>
      </c>
      <c r="AC140">
        <f t="shared" si="28"/>
        <v>1.1389171052959009E-5</v>
      </c>
      <c r="AD140">
        <f t="shared" si="29"/>
        <v>230541171637.20682</v>
      </c>
    </row>
    <row r="141" spans="1:30" x14ac:dyDescent="0.25">
      <c r="A141">
        <v>120</v>
      </c>
      <c r="B141">
        <v>1353895</v>
      </c>
      <c r="C141">
        <v>1</v>
      </c>
      <c r="D141">
        <v>0.93300000000000005</v>
      </c>
      <c r="E141">
        <v>0.22949867022037501</v>
      </c>
      <c r="G141">
        <v>120</v>
      </c>
      <c r="H141">
        <v>1644865</v>
      </c>
      <c r="I141">
        <v>1</v>
      </c>
      <c r="J141">
        <v>0.94299999999999995</v>
      </c>
      <c r="K141">
        <v>0.19611846134066499</v>
      </c>
      <c r="M141">
        <v>120</v>
      </c>
      <c r="N141">
        <v>790849</v>
      </c>
      <c r="O141">
        <v>2</v>
      </c>
      <c r="P141">
        <v>0.91900000000000004</v>
      </c>
      <c r="Q141">
        <v>0.29639917819946998</v>
      </c>
      <c r="S141" s="8">
        <f t="shared" si="18"/>
        <v>0.93166666666666664</v>
      </c>
      <c r="T141" s="9">
        <f t="shared" si="19"/>
        <v>9.688888888888822E-5</v>
      </c>
      <c r="U141" s="10">
        <f t="shared" si="20"/>
        <v>9.8432153734889002E-3</v>
      </c>
      <c r="V141" s="8">
        <f t="shared" si="24"/>
        <v>0.2406721032535033</v>
      </c>
      <c r="W141" s="9">
        <f t="shared" si="25"/>
        <v>1.7384598318255374E-3</v>
      </c>
      <c r="X141" s="10">
        <f t="shared" si="21"/>
        <v>4.1694841789189432E-2</v>
      </c>
      <c r="Y141" s="9">
        <f t="shared" si="26"/>
        <v>1263203</v>
      </c>
      <c r="Z141" s="9">
        <f t="shared" si="22"/>
        <v>125669740808</v>
      </c>
      <c r="AA141" s="10">
        <f t="shared" si="23"/>
        <v>354499.28181591566</v>
      </c>
      <c r="AB141">
        <f t="shared" si="27"/>
        <v>1.6145774114286828E-5</v>
      </c>
      <c r="AC141">
        <f t="shared" si="28"/>
        <v>4.5109859765509402E-4</v>
      </c>
      <c r="AD141">
        <f t="shared" si="29"/>
        <v>3864969762.9835024</v>
      </c>
    </row>
    <row r="142" spans="1:30" x14ac:dyDescent="0.25">
      <c r="A142">
        <v>121</v>
      </c>
      <c r="B142">
        <v>1273600</v>
      </c>
      <c r="C142">
        <v>1</v>
      </c>
      <c r="D142">
        <v>0.94199999999999995</v>
      </c>
      <c r="E142">
        <v>0.18482405231893001</v>
      </c>
      <c r="G142">
        <v>121</v>
      </c>
      <c r="H142">
        <v>3067915</v>
      </c>
      <c r="I142">
        <v>1</v>
      </c>
      <c r="J142">
        <v>0.94099999999999995</v>
      </c>
      <c r="K142">
        <v>0.187388499379158</v>
      </c>
      <c r="M142">
        <v>121</v>
      </c>
      <c r="N142">
        <v>575777</v>
      </c>
      <c r="O142">
        <v>2</v>
      </c>
      <c r="P142">
        <v>0.93200000000000005</v>
      </c>
      <c r="Q142">
        <v>0.21569700007140599</v>
      </c>
      <c r="S142" s="8">
        <f t="shared" si="18"/>
        <v>0.93833333333333335</v>
      </c>
      <c r="T142" s="9">
        <f t="shared" si="19"/>
        <v>2.0222222222221788E-5</v>
      </c>
      <c r="U142" s="10">
        <f t="shared" si="20"/>
        <v>4.496912521077299E-3</v>
      </c>
      <c r="V142" s="8">
        <f t="shared" si="24"/>
        <v>0.19596985058983132</v>
      </c>
      <c r="W142" s="9">
        <f t="shared" si="25"/>
        <v>1.9567627812164766E-4</v>
      </c>
      <c r="X142" s="10">
        <f t="shared" si="21"/>
        <v>1.3988433726534492E-2</v>
      </c>
      <c r="Y142" s="9">
        <f t="shared" si="26"/>
        <v>1639097.3333333333</v>
      </c>
      <c r="Z142" s="9">
        <f t="shared" si="22"/>
        <v>1101919452177.5557</v>
      </c>
      <c r="AA142" s="10">
        <f t="shared" si="23"/>
        <v>1049723.5122533722</v>
      </c>
      <c r="AB142">
        <f t="shared" si="27"/>
        <v>1.7639091205720839E-6</v>
      </c>
      <c r="AC142">
        <f t="shared" si="28"/>
        <v>4.1826308394457109E-5</v>
      </c>
      <c r="AD142">
        <f t="shared" si="29"/>
        <v>573644325230.87695</v>
      </c>
    </row>
    <row r="143" spans="1:30" x14ac:dyDescent="0.25">
      <c r="A143">
        <v>122</v>
      </c>
      <c r="B143">
        <v>1805455</v>
      </c>
      <c r="C143">
        <v>1</v>
      </c>
      <c r="D143">
        <v>0.95</v>
      </c>
      <c r="E143">
        <v>0.17389857563376401</v>
      </c>
      <c r="G143">
        <v>122</v>
      </c>
      <c r="H143">
        <v>2167975</v>
      </c>
      <c r="I143">
        <v>1</v>
      </c>
      <c r="J143">
        <v>0.94199999999999995</v>
      </c>
      <c r="K143">
        <v>0.188407750338315</v>
      </c>
      <c r="M143">
        <v>122</v>
      </c>
      <c r="N143">
        <v>844878</v>
      </c>
      <c r="O143">
        <v>2</v>
      </c>
      <c r="P143">
        <v>0.94799999999999995</v>
      </c>
      <c r="Q143">
        <v>0.19244655865430799</v>
      </c>
      <c r="S143" s="8">
        <f t="shared" si="18"/>
        <v>0.94666666666666666</v>
      </c>
      <c r="T143" s="9">
        <f t="shared" si="19"/>
        <v>1.1555555555555578E-5</v>
      </c>
      <c r="U143" s="10">
        <f t="shared" si="20"/>
        <v>3.3993463423951931E-3</v>
      </c>
      <c r="V143" s="8">
        <f t="shared" si="24"/>
        <v>0.18491762820879565</v>
      </c>
      <c r="W143" s="9">
        <f t="shared" si="25"/>
        <v>6.3428421927878205E-5</v>
      </c>
      <c r="X143" s="10">
        <f t="shared" si="21"/>
        <v>7.9641962512156991E-3</v>
      </c>
      <c r="Y143" s="9">
        <f t="shared" si="26"/>
        <v>1606102.6666666667</v>
      </c>
      <c r="Z143" s="9">
        <f t="shared" si="22"/>
        <v>311634954970.88892</v>
      </c>
      <c r="AA143" s="10">
        <f t="shared" si="23"/>
        <v>558242.73839512584</v>
      </c>
      <c r="AB143">
        <f t="shared" si="27"/>
        <v>5.8839651011868718E-6</v>
      </c>
      <c r="AC143">
        <f t="shared" si="28"/>
        <v>1.5603916347416103E-4</v>
      </c>
      <c r="AD143">
        <f t="shared" si="29"/>
        <v>70709371269.103729</v>
      </c>
    </row>
    <row r="144" spans="1:30" x14ac:dyDescent="0.25">
      <c r="A144">
        <v>123</v>
      </c>
      <c r="B144">
        <v>2079730</v>
      </c>
      <c r="C144">
        <v>1</v>
      </c>
      <c r="D144">
        <v>0.94799999999999995</v>
      </c>
      <c r="E144">
        <v>0.17522053793072701</v>
      </c>
      <c r="G144">
        <v>123</v>
      </c>
      <c r="H144">
        <v>3089380</v>
      </c>
      <c r="I144">
        <v>1</v>
      </c>
      <c r="J144">
        <v>0.93600000000000005</v>
      </c>
      <c r="K144">
        <v>0.19511943629383999</v>
      </c>
      <c r="M144">
        <v>123</v>
      </c>
      <c r="N144">
        <v>844878</v>
      </c>
      <c r="O144">
        <v>2</v>
      </c>
      <c r="P144">
        <v>0.91400000000000003</v>
      </c>
      <c r="Q144">
        <v>0.33362422722578</v>
      </c>
      <c r="S144" s="8">
        <f t="shared" si="18"/>
        <v>0.93266666666666664</v>
      </c>
      <c r="T144" s="9">
        <f t="shared" si="19"/>
        <v>1.9822222222222146E-4</v>
      </c>
      <c r="U144" s="10">
        <f t="shared" si="20"/>
        <v>1.407914138796189E-2</v>
      </c>
      <c r="V144" s="8">
        <f t="shared" si="24"/>
        <v>0.23465473381678234</v>
      </c>
      <c r="W144" s="9">
        <f t="shared" si="25"/>
        <v>4.9634746721610662E-3</v>
      </c>
      <c r="X144" s="10">
        <f t="shared" si="21"/>
        <v>7.0451931642511165E-2</v>
      </c>
      <c r="Y144" s="9">
        <f t="shared" si="26"/>
        <v>2004662.6666666667</v>
      </c>
      <c r="Z144" s="9">
        <f t="shared" si="22"/>
        <v>842449090267.55566</v>
      </c>
      <c r="AA144" s="10">
        <f t="shared" si="23"/>
        <v>917850.25481695856</v>
      </c>
      <c r="AB144">
        <f t="shared" si="27"/>
        <v>6.8130273497119646E-5</v>
      </c>
      <c r="AC144">
        <f t="shared" si="28"/>
        <v>2.499617184573952E-3</v>
      </c>
      <c r="AD144">
        <f t="shared" si="29"/>
        <v>391275087731.28796</v>
      </c>
    </row>
    <row r="145" spans="1:30" x14ac:dyDescent="0.25">
      <c r="A145">
        <v>124</v>
      </c>
      <c r="B145">
        <v>1481890</v>
      </c>
      <c r="C145">
        <v>1</v>
      </c>
      <c r="D145">
        <v>0.93600000000000005</v>
      </c>
      <c r="E145">
        <v>0.191451988220214</v>
      </c>
      <c r="G145">
        <v>124</v>
      </c>
      <c r="H145">
        <v>1811815</v>
      </c>
      <c r="I145">
        <v>1</v>
      </c>
      <c r="J145">
        <v>0.94799999999999995</v>
      </c>
      <c r="K145">
        <v>0.16994580745696999</v>
      </c>
      <c r="M145">
        <v>124</v>
      </c>
      <c r="N145">
        <v>844878</v>
      </c>
      <c r="O145">
        <v>2</v>
      </c>
      <c r="P145">
        <v>0.92600000000000005</v>
      </c>
      <c r="Q145">
        <v>0.31077602273225702</v>
      </c>
      <c r="S145" s="8">
        <f t="shared" si="18"/>
        <v>0.93666666666666665</v>
      </c>
      <c r="T145" s="9">
        <f t="shared" si="19"/>
        <v>8.0888888888888197E-5</v>
      </c>
      <c r="U145" s="10">
        <f t="shared" si="20"/>
        <v>8.9938250421546552E-3</v>
      </c>
      <c r="V145" s="8">
        <f t="shared" si="24"/>
        <v>0.22405793946981367</v>
      </c>
      <c r="W145" s="9">
        <f t="shared" si="25"/>
        <v>3.8370989508595826E-3</v>
      </c>
      <c r="X145" s="10">
        <f t="shared" si="21"/>
        <v>6.194432137702037E-2</v>
      </c>
      <c r="Y145" s="9">
        <f t="shared" si="26"/>
        <v>1379527.6666666667</v>
      </c>
      <c r="Z145" s="9">
        <f t="shared" si="22"/>
        <v>161066883970.88889</v>
      </c>
      <c r="AA145" s="10">
        <f t="shared" si="23"/>
        <v>401331.38921705203</v>
      </c>
      <c r="AB145">
        <f t="shared" si="27"/>
        <v>1.004123080473826E-5</v>
      </c>
      <c r="AC145">
        <f t="shared" si="28"/>
        <v>1.7213007298370572E-3</v>
      </c>
      <c r="AD145">
        <f t="shared" si="29"/>
        <v>11881215469.253536</v>
      </c>
    </row>
    <row r="146" spans="1:30" x14ac:dyDescent="0.25">
      <c r="A146">
        <v>125</v>
      </c>
      <c r="B146">
        <v>1369000</v>
      </c>
      <c r="C146">
        <v>1</v>
      </c>
      <c r="D146">
        <v>0.94399999999999995</v>
      </c>
      <c r="E146">
        <v>0.161812217891216</v>
      </c>
      <c r="G146">
        <v>125</v>
      </c>
      <c r="H146">
        <v>2317435</v>
      </c>
      <c r="I146">
        <v>1</v>
      </c>
      <c r="J146">
        <v>0.95199999999999996</v>
      </c>
      <c r="K146">
        <v>0.17247923129796899</v>
      </c>
      <c r="M146">
        <v>125</v>
      </c>
      <c r="N146">
        <v>844878</v>
      </c>
      <c r="O146">
        <v>2</v>
      </c>
      <c r="P146">
        <v>0.94</v>
      </c>
      <c r="Q146">
        <v>0.19020475462079001</v>
      </c>
      <c r="S146" s="8">
        <f t="shared" si="18"/>
        <v>0.94533333333333325</v>
      </c>
      <c r="T146" s="9">
        <f t="shared" si="19"/>
        <v>2.4888888888888933E-5</v>
      </c>
      <c r="U146" s="10">
        <f t="shared" si="20"/>
        <v>4.9888765156985929E-3</v>
      </c>
      <c r="V146" s="8">
        <f t="shared" si="24"/>
        <v>0.17483206793665831</v>
      </c>
      <c r="W146" s="9">
        <f t="shared" si="25"/>
        <v>1.3712394378088098E-4</v>
      </c>
      <c r="X146" s="10">
        <f t="shared" si="21"/>
        <v>1.170999332966851E-2</v>
      </c>
      <c r="Y146" s="9">
        <f t="shared" si="26"/>
        <v>1510437.6666666667</v>
      </c>
      <c r="Z146" s="9">
        <f t="shared" si="22"/>
        <v>371406326484.22217</v>
      </c>
      <c r="AA146" s="10">
        <f t="shared" si="23"/>
        <v>609431.14991295128</v>
      </c>
      <c r="AB146">
        <f t="shared" si="27"/>
        <v>6.9916088593065712E-7</v>
      </c>
      <c r="AC146">
        <f t="shared" si="28"/>
        <v>7.6488433660644914E-5</v>
      </c>
      <c r="AD146">
        <f t="shared" si="29"/>
        <v>100552885068.67583</v>
      </c>
    </row>
    <row r="147" spans="1:30" x14ac:dyDescent="0.25">
      <c r="A147">
        <v>126</v>
      </c>
      <c r="B147">
        <v>1905625</v>
      </c>
      <c r="C147">
        <v>1</v>
      </c>
      <c r="D147">
        <v>0.93700000000000006</v>
      </c>
      <c r="E147">
        <v>0.198484236359596</v>
      </c>
      <c r="G147">
        <v>126</v>
      </c>
      <c r="H147">
        <v>2160820</v>
      </c>
      <c r="I147">
        <v>1</v>
      </c>
      <c r="J147">
        <v>0.92600000000000005</v>
      </c>
      <c r="K147">
        <v>0.24822567754983901</v>
      </c>
      <c r="M147">
        <v>126</v>
      </c>
      <c r="N147">
        <v>543795</v>
      </c>
      <c r="O147">
        <v>2</v>
      </c>
      <c r="P147">
        <v>0.93600000000000005</v>
      </c>
      <c r="Q147">
        <v>0.228366157531738</v>
      </c>
      <c r="S147" s="8">
        <f t="shared" si="18"/>
        <v>0.93299999999999994</v>
      </c>
      <c r="T147" s="9">
        <f t="shared" si="19"/>
        <v>2.4666666666666709E-5</v>
      </c>
      <c r="U147" s="10">
        <f t="shared" si="20"/>
        <v>4.9665548085837839E-3</v>
      </c>
      <c r="V147" s="8">
        <f t="shared" si="24"/>
        <v>0.22502535714705765</v>
      </c>
      <c r="W147" s="9">
        <f t="shared" si="25"/>
        <v>4.1794896888554083E-4</v>
      </c>
      <c r="X147" s="10">
        <f t="shared" si="21"/>
        <v>2.0443800255469647E-2</v>
      </c>
      <c r="Y147" s="9">
        <f t="shared" si="26"/>
        <v>1536746.6666666667</v>
      </c>
      <c r="Z147" s="9">
        <f t="shared" si="22"/>
        <v>503830587505.55548</v>
      </c>
      <c r="AA147" s="10">
        <f t="shared" si="23"/>
        <v>709810.24753489962</v>
      </c>
      <c r="AB147">
        <f t="shared" si="27"/>
        <v>7.3698811078015034E-7</v>
      </c>
      <c r="AC147">
        <f t="shared" si="28"/>
        <v>1.4303413372930671E-10</v>
      </c>
      <c r="AD147">
        <f t="shared" si="29"/>
        <v>174289422404.36075</v>
      </c>
    </row>
    <row r="148" spans="1:30" x14ac:dyDescent="0.25">
      <c r="A148">
        <v>127</v>
      </c>
      <c r="B148">
        <v>2076550</v>
      </c>
      <c r="C148">
        <v>1</v>
      </c>
      <c r="D148">
        <v>0.95099999999999996</v>
      </c>
      <c r="E148">
        <v>0.176645617544651</v>
      </c>
      <c r="G148">
        <v>127</v>
      </c>
      <c r="H148">
        <v>2849290</v>
      </c>
      <c r="I148">
        <v>1</v>
      </c>
      <c r="J148">
        <v>0.94699999999999995</v>
      </c>
      <c r="K148">
        <v>0.18206962871551499</v>
      </c>
      <c r="M148">
        <v>127</v>
      </c>
      <c r="N148">
        <v>587943</v>
      </c>
      <c r="O148">
        <v>2</v>
      </c>
      <c r="P148">
        <v>0.94799999999999995</v>
      </c>
      <c r="Q148">
        <v>0.17918111997842701</v>
      </c>
      <c r="S148" s="8">
        <f t="shared" si="18"/>
        <v>0.94866666666666666</v>
      </c>
      <c r="T148" s="9">
        <f t="shared" si="19"/>
        <v>2.8888888888888945E-6</v>
      </c>
      <c r="U148" s="10">
        <f t="shared" si="20"/>
        <v>1.6996731711975965E-3</v>
      </c>
      <c r="V148" s="8">
        <f t="shared" si="24"/>
        <v>0.17929878874619765</v>
      </c>
      <c r="W148" s="9">
        <f t="shared" si="25"/>
        <v>4.9102391663972347E-6</v>
      </c>
      <c r="X148" s="10">
        <f t="shared" si="21"/>
        <v>2.2159059471009222E-3</v>
      </c>
      <c r="Y148" s="9">
        <f t="shared" si="26"/>
        <v>1837927.6666666667</v>
      </c>
      <c r="Z148" s="9">
        <f t="shared" si="22"/>
        <v>880752018050.88904</v>
      </c>
      <c r="AA148" s="10">
        <f t="shared" si="23"/>
        <v>938483.89333588944</v>
      </c>
      <c r="AB148">
        <f t="shared" si="27"/>
        <v>1.7018609602129465E-5</v>
      </c>
      <c r="AC148">
        <f t="shared" si="28"/>
        <v>3.3269227380377251E-4</v>
      </c>
      <c r="AD148">
        <f t="shared" si="29"/>
        <v>417514335876.96149</v>
      </c>
    </row>
    <row r="149" spans="1:30" x14ac:dyDescent="0.25">
      <c r="A149">
        <v>128</v>
      </c>
      <c r="B149">
        <v>2562295</v>
      </c>
      <c r="C149">
        <v>1</v>
      </c>
      <c r="D149">
        <v>0.94699999999999995</v>
      </c>
      <c r="E149">
        <v>0.183994261145591</v>
      </c>
      <c r="G149">
        <v>128</v>
      </c>
      <c r="H149">
        <v>2462125</v>
      </c>
      <c r="I149">
        <v>1</v>
      </c>
      <c r="J149">
        <v>0.93899999999999995</v>
      </c>
      <c r="K149">
        <v>0.184561105549335</v>
      </c>
      <c r="M149">
        <v>128</v>
      </c>
      <c r="N149">
        <v>491333</v>
      </c>
      <c r="O149">
        <v>2</v>
      </c>
      <c r="P149">
        <v>0.94199999999999995</v>
      </c>
      <c r="Q149">
        <v>0.20002219742536501</v>
      </c>
      <c r="S149" s="8">
        <f t="shared" si="18"/>
        <v>0.94266666666666665</v>
      </c>
      <c r="T149" s="9">
        <f t="shared" si="19"/>
        <v>1.0888888888888908E-5</v>
      </c>
      <c r="U149" s="10">
        <f t="shared" si="20"/>
        <v>3.2998316455372248E-3</v>
      </c>
      <c r="V149" s="8">
        <f t="shared" si="24"/>
        <v>0.18952585470676367</v>
      </c>
      <c r="W149" s="9">
        <f t="shared" si="25"/>
        <v>5.5140157329510304E-5</v>
      </c>
      <c r="X149" s="10">
        <f t="shared" si="21"/>
        <v>7.4256418799663578E-3</v>
      </c>
      <c r="Y149" s="9">
        <f t="shared" si="26"/>
        <v>1838584.3333333333</v>
      </c>
      <c r="Z149" s="9">
        <f t="shared" si="22"/>
        <v>909215415734.22229</v>
      </c>
      <c r="AA149" s="10">
        <f t="shared" si="23"/>
        <v>953527.8788447784</v>
      </c>
      <c r="AB149">
        <f t="shared" ref="AB149:AB161" si="30">POWER(U149-U$175,2)</f>
        <v>6.3766516040748545E-6</v>
      </c>
      <c r="AC149">
        <f t="shared" ref="AC149:AC161" si="31">POWER(X149-X$175,2)</f>
        <v>1.6978397674520881E-4</v>
      </c>
      <c r="AD149">
        <f t="shared" ref="AD149:AD161" si="32">POWER(AA149-AA$175,2)</f>
        <v>437182104932.49243</v>
      </c>
    </row>
    <row r="150" spans="1:30" x14ac:dyDescent="0.25">
      <c r="A150">
        <v>129</v>
      </c>
      <c r="B150">
        <v>2140945</v>
      </c>
      <c r="C150">
        <v>1</v>
      </c>
      <c r="D150">
        <v>0.94199999999999995</v>
      </c>
      <c r="E150">
        <v>0.19736664561182199</v>
      </c>
      <c r="G150">
        <v>129</v>
      </c>
      <c r="H150">
        <v>2781715</v>
      </c>
      <c r="I150">
        <v>1</v>
      </c>
      <c r="J150">
        <v>0.93700000000000006</v>
      </c>
      <c r="K150">
        <v>0.199222752958536</v>
      </c>
      <c r="M150">
        <v>129</v>
      </c>
      <c r="N150">
        <v>592659</v>
      </c>
      <c r="O150">
        <v>2</v>
      </c>
      <c r="P150">
        <v>0.94799999999999995</v>
      </c>
      <c r="Q150">
        <v>0.17841397242248</v>
      </c>
      <c r="S150" s="8">
        <f t="shared" ref="S150:S161" si="33">AVERAGE(D150,J150,P150)</f>
        <v>0.94233333333333336</v>
      </c>
      <c r="T150" s="9">
        <f t="shared" ref="T150:T161" si="34">AVERAGE(POWER((J150-S150),2),POWER((D150-S150),2),POWER((P150-S150),2))</f>
        <v>2.0222222222221863E-5</v>
      </c>
      <c r="U150" s="10">
        <f t="shared" ref="U150:U170" si="35">SQRT(T150)</f>
        <v>4.4969125210773068E-3</v>
      </c>
      <c r="V150" s="8">
        <f t="shared" si="24"/>
        <v>0.19166779033094603</v>
      </c>
      <c r="W150" s="9">
        <f t="shared" si="25"/>
        <v>8.8406033655807965E-5</v>
      </c>
      <c r="X150" s="10">
        <f t="shared" ref="X150:X170" si="36">SQRT(W150)</f>
        <v>9.4024482798794468E-3</v>
      </c>
      <c r="Y150" s="9">
        <f t="shared" si="26"/>
        <v>1838439.6666666667</v>
      </c>
      <c r="Z150" s="9">
        <f t="shared" ref="Z150:Z161" si="37">AVERAGE(POWER((H150-Y150),2),POWER((B150-Y150),2),POWER((N150-Y150),2))</f>
        <v>844415766870.22217</v>
      </c>
      <c r="AA150" s="10">
        <f t="shared" ref="AA150:AA170" si="38">SQRT(Z150)</f>
        <v>918920.9796659461</v>
      </c>
      <c r="AB150">
        <f t="shared" si="30"/>
        <v>1.7639091205720632E-6</v>
      </c>
      <c r="AC150">
        <f t="shared" si="31"/>
        <v>1.2217569872938333E-4</v>
      </c>
      <c r="AD150">
        <f t="shared" si="32"/>
        <v>392615753485.38702</v>
      </c>
    </row>
    <row r="151" spans="1:30" x14ac:dyDescent="0.25">
      <c r="A151">
        <v>130</v>
      </c>
      <c r="B151">
        <v>2066215</v>
      </c>
      <c r="C151">
        <v>1</v>
      </c>
      <c r="D151">
        <v>0.94099999999999995</v>
      </c>
      <c r="E151">
        <v>0.20036363078653799</v>
      </c>
      <c r="G151">
        <v>130</v>
      </c>
      <c r="H151">
        <v>2146510</v>
      </c>
      <c r="I151">
        <v>1</v>
      </c>
      <c r="J151">
        <v>0.93200000000000005</v>
      </c>
      <c r="K151">
        <v>0.22028685593604999</v>
      </c>
      <c r="M151">
        <v>130</v>
      </c>
      <c r="N151">
        <v>699775</v>
      </c>
      <c r="O151">
        <v>2</v>
      </c>
      <c r="P151">
        <v>0.93500000000000005</v>
      </c>
      <c r="Q151">
        <v>0.22343295079469599</v>
      </c>
      <c r="S151" s="8">
        <f t="shared" si="33"/>
        <v>0.93599999999999994</v>
      </c>
      <c r="T151" s="9">
        <f t="shared" si="34"/>
        <v>1.3999999999999654E-5</v>
      </c>
      <c r="U151" s="10">
        <f t="shared" si="35"/>
        <v>3.7416573867738953E-3</v>
      </c>
      <c r="V151" s="8">
        <f t="shared" ref="V151:V161" si="39">AVERAGE(E151,K151,Q151)</f>
        <v>0.21469447917242798</v>
      </c>
      <c r="W151" s="9">
        <f t="shared" ref="W151:W161" si="40">AVERAGE(POWER((K151-V151),2),POWER((E151-V151),2),POWER((Q151-V151),2))</f>
        <v>1.0433625987294952E-4</v>
      </c>
      <c r="X151" s="10">
        <f t="shared" si="36"/>
        <v>1.021451221904157E-2</v>
      </c>
      <c r="Y151" s="9">
        <f t="shared" ref="Y151:Y161" si="41">AVERAGE(B151,H151,N151)</f>
        <v>1637500</v>
      </c>
      <c r="Z151" s="9">
        <f t="shared" si="37"/>
        <v>440738635650</v>
      </c>
      <c r="AA151" s="10">
        <f t="shared" si="38"/>
        <v>663881.49217311363</v>
      </c>
      <c r="AB151">
        <f t="shared" si="30"/>
        <v>4.3404619679939864E-6</v>
      </c>
      <c r="AC151">
        <f t="shared" si="31"/>
        <v>1.0488315495025343E-4</v>
      </c>
      <c r="AD151">
        <f t="shared" si="32"/>
        <v>138050213477.91547</v>
      </c>
    </row>
    <row r="152" spans="1:30" x14ac:dyDescent="0.25">
      <c r="A152">
        <v>131</v>
      </c>
      <c r="B152">
        <v>2537650</v>
      </c>
      <c r="C152">
        <v>1</v>
      </c>
      <c r="D152">
        <v>0.95199999999999996</v>
      </c>
      <c r="E152">
        <v>0.176939317703247</v>
      </c>
      <c r="G152">
        <v>131</v>
      </c>
      <c r="H152">
        <v>2508235</v>
      </c>
      <c r="I152">
        <v>1</v>
      </c>
      <c r="J152">
        <v>0.94099999999999995</v>
      </c>
      <c r="K152">
        <v>0.20989998853206601</v>
      </c>
      <c r="M152">
        <v>131</v>
      </c>
      <c r="N152">
        <v>634767</v>
      </c>
      <c r="O152">
        <v>2</v>
      </c>
      <c r="P152">
        <v>0.93600000000000005</v>
      </c>
      <c r="Q152">
        <v>0.19791950529813701</v>
      </c>
      <c r="S152" s="8">
        <f t="shared" si="33"/>
        <v>0.94299999999999995</v>
      </c>
      <c r="T152" s="9">
        <f t="shared" si="34"/>
        <v>4.4666666666666223E-5</v>
      </c>
      <c r="U152" s="10">
        <f t="shared" si="35"/>
        <v>6.6833125519211072E-3</v>
      </c>
      <c r="V152" s="8">
        <f t="shared" si="39"/>
        <v>0.19491960384448337</v>
      </c>
      <c r="W152" s="9">
        <f t="shared" si="40"/>
        <v>1.8556734128011014E-4</v>
      </c>
      <c r="X152" s="10">
        <f t="shared" si="36"/>
        <v>1.3622310423717048E-2</v>
      </c>
      <c r="Y152" s="9">
        <f t="shared" si="41"/>
        <v>1893550.6666666667</v>
      </c>
      <c r="Z152" s="9">
        <f t="shared" si="37"/>
        <v>792412366770.88904</v>
      </c>
      <c r="AA152" s="10">
        <f t="shared" si="38"/>
        <v>890175.46965241013</v>
      </c>
      <c r="AB152">
        <f t="shared" si="30"/>
        <v>7.3664048437529432E-7</v>
      </c>
      <c r="AC152">
        <f t="shared" si="31"/>
        <v>4.6696032337105475E-5</v>
      </c>
      <c r="AD152">
        <f t="shared" si="32"/>
        <v>357418726314.71991</v>
      </c>
    </row>
    <row r="153" spans="1:30" x14ac:dyDescent="0.25">
      <c r="A153">
        <v>132</v>
      </c>
      <c r="B153">
        <v>2466100</v>
      </c>
      <c r="C153">
        <v>1</v>
      </c>
      <c r="D153">
        <v>0.93799999999999994</v>
      </c>
      <c r="E153">
        <v>0.194910774827003</v>
      </c>
      <c r="G153">
        <v>132</v>
      </c>
      <c r="H153">
        <v>2156845</v>
      </c>
      <c r="I153">
        <v>1</v>
      </c>
      <c r="J153">
        <v>0.92300000000000004</v>
      </c>
      <c r="K153">
        <v>0.23375126349925901</v>
      </c>
      <c r="M153">
        <v>132</v>
      </c>
      <c r="N153">
        <v>544929</v>
      </c>
      <c r="O153">
        <v>2</v>
      </c>
      <c r="P153">
        <v>0.94</v>
      </c>
      <c r="Q153">
        <v>0.18875711975991699</v>
      </c>
      <c r="S153" s="8">
        <f t="shared" si="33"/>
        <v>0.93366666666666676</v>
      </c>
      <c r="T153" s="9">
        <f t="shared" si="34"/>
        <v>5.7555555555554868E-5</v>
      </c>
      <c r="U153" s="10">
        <f t="shared" si="35"/>
        <v>7.5865377844939828E-3</v>
      </c>
      <c r="V153" s="8">
        <f t="shared" si="39"/>
        <v>0.20580638602872633</v>
      </c>
      <c r="W153" s="9">
        <f t="shared" si="40"/>
        <v>3.9676933353565455E-4</v>
      </c>
      <c r="X153" s="10">
        <f t="shared" si="36"/>
        <v>1.9919069595130557E-2</v>
      </c>
      <c r="Y153" s="9">
        <f t="shared" si="41"/>
        <v>1722624.6666666667</v>
      </c>
      <c r="Z153" s="9">
        <f t="shared" si="37"/>
        <v>709423317480.22217</v>
      </c>
      <c r="AA153" s="10">
        <f t="shared" si="38"/>
        <v>842272.7096850652</v>
      </c>
      <c r="AB153">
        <f t="shared" si="30"/>
        <v>3.1028923229833306E-6</v>
      </c>
      <c r="AC153">
        <f t="shared" si="31"/>
        <v>2.8803652985098826E-7</v>
      </c>
      <c r="AD153">
        <f t="shared" si="32"/>
        <v>302436543068.33179</v>
      </c>
    </row>
    <row r="154" spans="1:30" x14ac:dyDescent="0.25">
      <c r="A154">
        <v>133</v>
      </c>
      <c r="B154">
        <v>2330155</v>
      </c>
      <c r="C154">
        <v>1</v>
      </c>
      <c r="D154">
        <v>0.94699999999999995</v>
      </c>
      <c r="E154">
        <v>0.18800389346480301</v>
      </c>
      <c r="G154">
        <v>133</v>
      </c>
      <c r="H154">
        <v>2511415</v>
      </c>
      <c r="I154">
        <v>1</v>
      </c>
      <c r="J154">
        <v>0.94199999999999995</v>
      </c>
      <c r="K154">
        <v>0.18964359077811199</v>
      </c>
      <c r="M154">
        <v>133</v>
      </c>
      <c r="N154">
        <v>491865</v>
      </c>
      <c r="O154">
        <v>2</v>
      </c>
      <c r="P154">
        <v>0.93700000000000006</v>
      </c>
      <c r="Q154">
        <v>0.205815974138677</v>
      </c>
      <c r="S154" s="8">
        <f t="shared" si="33"/>
        <v>0.94199999999999984</v>
      </c>
      <c r="T154" s="9">
        <f t="shared" si="34"/>
        <v>1.6666666666666325E-5</v>
      </c>
      <c r="U154" s="10">
        <f t="shared" si="35"/>
        <v>4.0824829046385881E-3</v>
      </c>
      <c r="V154" s="8">
        <f t="shared" si="39"/>
        <v>0.19448781946053065</v>
      </c>
      <c r="W154" s="9">
        <f t="shared" si="40"/>
        <v>6.4611645419216439E-5</v>
      </c>
      <c r="X154" s="10">
        <f t="shared" si="36"/>
        <v>8.0381369370779217E-3</v>
      </c>
      <c r="Y154" s="9">
        <f t="shared" si="41"/>
        <v>1777811.6666666667</v>
      </c>
      <c r="Z154" s="9">
        <f t="shared" si="37"/>
        <v>832305279355.55566</v>
      </c>
      <c r="AA154" s="10">
        <f t="shared" si="38"/>
        <v>912307.66704854323</v>
      </c>
      <c r="AB154">
        <f t="shared" si="30"/>
        <v>3.0364875446767893E-6</v>
      </c>
      <c r="AC154">
        <f t="shared" si="31"/>
        <v>1.541973611254136E-4</v>
      </c>
      <c r="AD154">
        <f t="shared" si="32"/>
        <v>384371810627.24554</v>
      </c>
    </row>
    <row r="155" spans="1:30" x14ac:dyDescent="0.25">
      <c r="A155">
        <v>134</v>
      </c>
      <c r="B155">
        <v>2954230</v>
      </c>
      <c r="C155">
        <v>1</v>
      </c>
      <c r="D155">
        <v>0.93799999999999994</v>
      </c>
      <c r="E155">
        <v>0.20778935658931699</v>
      </c>
      <c r="G155">
        <v>134</v>
      </c>
      <c r="H155">
        <v>1630555</v>
      </c>
      <c r="I155">
        <v>1</v>
      </c>
      <c r="J155">
        <v>0.93400000000000005</v>
      </c>
      <c r="K155">
        <v>0.23322710633277799</v>
      </c>
      <c r="M155">
        <v>134</v>
      </c>
      <c r="N155">
        <v>754071</v>
      </c>
      <c r="O155">
        <v>2</v>
      </c>
      <c r="P155">
        <v>0.93700000000000006</v>
      </c>
      <c r="Q155">
        <v>0.22985263949632601</v>
      </c>
      <c r="S155" s="8">
        <f t="shared" si="33"/>
        <v>0.93633333333333335</v>
      </c>
      <c r="T155" s="9">
        <f t="shared" si="34"/>
        <v>2.8888888888887708E-6</v>
      </c>
      <c r="U155" s="10">
        <f t="shared" si="35"/>
        <v>1.6996731711975603E-3</v>
      </c>
      <c r="V155" s="8">
        <f t="shared" si="39"/>
        <v>0.22362303413947368</v>
      </c>
      <c r="W155" s="9">
        <f t="shared" si="40"/>
        <v>1.2725051011955337E-4</v>
      </c>
      <c r="X155" s="10">
        <f t="shared" si="36"/>
        <v>1.1280536783307494E-2</v>
      </c>
      <c r="Y155" s="9">
        <f t="shared" si="41"/>
        <v>1779618.6666666667</v>
      </c>
      <c r="Z155" s="9">
        <f t="shared" si="37"/>
        <v>817893259240.22217</v>
      </c>
      <c r="AA155" s="10">
        <f t="shared" si="38"/>
        <v>904374.51271042693</v>
      </c>
      <c r="AB155">
        <f t="shared" si="30"/>
        <v>1.7018609602129767E-5</v>
      </c>
      <c r="AC155">
        <f t="shared" si="31"/>
        <v>8.4184720036222763E-5</v>
      </c>
      <c r="AD155">
        <f t="shared" si="32"/>
        <v>374597994886.93506</v>
      </c>
    </row>
    <row r="156" spans="1:30" x14ac:dyDescent="0.25">
      <c r="A156">
        <v>135</v>
      </c>
      <c r="B156">
        <v>2927995</v>
      </c>
      <c r="C156">
        <v>1</v>
      </c>
      <c r="D156">
        <v>0.94</v>
      </c>
      <c r="E156">
        <v>0.19416898822784401</v>
      </c>
      <c r="G156">
        <v>135</v>
      </c>
      <c r="H156">
        <v>2587735</v>
      </c>
      <c r="I156">
        <v>1</v>
      </c>
      <c r="J156">
        <v>0.95</v>
      </c>
      <c r="K156">
        <v>0.157697520390152</v>
      </c>
      <c r="M156">
        <v>135</v>
      </c>
      <c r="N156">
        <v>639183</v>
      </c>
      <c r="O156">
        <v>2</v>
      </c>
      <c r="P156">
        <v>0.92800000000000005</v>
      </c>
      <c r="Q156">
        <v>0.26693516194820399</v>
      </c>
      <c r="S156" s="8">
        <f t="shared" si="33"/>
        <v>0.93933333333333335</v>
      </c>
      <c r="T156" s="9">
        <f t="shared" si="34"/>
        <v>8.0888888888888197E-5</v>
      </c>
      <c r="U156" s="10">
        <f t="shared" si="35"/>
        <v>8.9938250421546552E-3</v>
      </c>
      <c r="V156" s="8">
        <f t="shared" si="39"/>
        <v>0.20626722352206669</v>
      </c>
      <c r="W156" s="9">
        <f t="shared" si="40"/>
        <v>2.061994037478095E-3</v>
      </c>
      <c r="X156" s="10">
        <f t="shared" si="36"/>
        <v>4.5409184505759349E-2</v>
      </c>
      <c r="Y156" s="9">
        <f t="shared" si="41"/>
        <v>2051637.6666666667</v>
      </c>
      <c r="Z156" s="9">
        <f t="shared" si="37"/>
        <v>1016810237294.2222</v>
      </c>
      <c r="AA156" s="10">
        <f t="shared" si="38"/>
        <v>1008370.0894484238</v>
      </c>
      <c r="AB156">
        <f t="shared" si="30"/>
        <v>1.004123080473826E-5</v>
      </c>
      <c r="AC156">
        <f t="shared" si="31"/>
        <v>6.2267339739282689E-4</v>
      </c>
      <c r="AD156">
        <f t="shared" si="32"/>
        <v>512712835676.10773</v>
      </c>
    </row>
    <row r="157" spans="1:30" x14ac:dyDescent="0.25">
      <c r="A157">
        <v>136</v>
      </c>
      <c r="B157">
        <v>2385010</v>
      </c>
      <c r="C157">
        <v>1</v>
      </c>
      <c r="D157">
        <v>0.92600000000000005</v>
      </c>
      <c r="E157">
        <v>0.22182154357433301</v>
      </c>
      <c r="G157">
        <v>136</v>
      </c>
      <c r="H157">
        <v>2587735</v>
      </c>
      <c r="I157">
        <v>1</v>
      </c>
      <c r="J157">
        <v>0.94899999999999995</v>
      </c>
      <c r="K157">
        <v>0.17023633249104</v>
      </c>
      <c r="M157">
        <v>136</v>
      </c>
      <c r="N157">
        <v>754071</v>
      </c>
      <c r="O157">
        <v>2</v>
      </c>
      <c r="P157">
        <v>0.93300000000000005</v>
      </c>
      <c r="Q157">
        <v>0.22393858850002199</v>
      </c>
      <c r="S157" s="8">
        <f t="shared" si="33"/>
        <v>0.93599999999999994</v>
      </c>
      <c r="T157" s="9">
        <f t="shared" si="34"/>
        <v>9.2666666666665879E-5</v>
      </c>
      <c r="U157" s="10">
        <f t="shared" si="35"/>
        <v>9.6263527187957273E-3</v>
      </c>
      <c r="V157" s="8">
        <f t="shared" si="39"/>
        <v>0.20533215485513168</v>
      </c>
      <c r="W157" s="9">
        <f t="shared" si="40"/>
        <v>6.1660535357550242E-4</v>
      </c>
      <c r="X157" s="10">
        <f t="shared" si="36"/>
        <v>2.4831539492659378E-2</v>
      </c>
      <c r="Y157" s="9">
        <f t="shared" si="41"/>
        <v>1908938.6666666667</v>
      </c>
      <c r="Z157" s="9">
        <f t="shared" si="37"/>
        <v>673709234693.55554</v>
      </c>
      <c r="AA157" s="10">
        <f t="shared" si="38"/>
        <v>820797.92561479809</v>
      </c>
      <c r="AB157">
        <f t="shared" si="30"/>
        <v>1.4450016967222224E-5</v>
      </c>
      <c r="AC157">
        <f t="shared" si="31"/>
        <v>1.914744666432474E-5</v>
      </c>
      <c r="AD157">
        <f t="shared" si="32"/>
        <v>279277924751.68286</v>
      </c>
    </row>
    <row r="158" spans="1:30" x14ac:dyDescent="0.25">
      <c r="A158">
        <v>137</v>
      </c>
      <c r="B158">
        <v>2975695</v>
      </c>
      <c r="C158">
        <v>1</v>
      </c>
      <c r="D158">
        <v>0.94</v>
      </c>
      <c r="E158">
        <v>0.214017970986664</v>
      </c>
      <c r="G158">
        <v>137</v>
      </c>
      <c r="H158">
        <v>3327880</v>
      </c>
      <c r="I158">
        <v>1</v>
      </c>
      <c r="J158">
        <v>0.95299999999999996</v>
      </c>
      <c r="K158">
        <v>0.16545358733832799</v>
      </c>
      <c r="M158">
        <v>137</v>
      </c>
      <c r="N158">
        <v>818714</v>
      </c>
      <c r="O158">
        <v>2</v>
      </c>
      <c r="P158">
        <v>0.94</v>
      </c>
      <c r="Q158">
        <v>0.21193317592144001</v>
      </c>
      <c r="S158" s="8">
        <f t="shared" si="33"/>
        <v>0.94433333333333325</v>
      </c>
      <c r="T158" s="9">
        <f t="shared" si="34"/>
        <v>3.7555555555555615E-5</v>
      </c>
      <c r="U158" s="10">
        <f t="shared" si="35"/>
        <v>6.1282587702834171E-3</v>
      </c>
      <c r="V158" s="8">
        <f t="shared" si="39"/>
        <v>0.19713491141547734</v>
      </c>
      <c r="W158" s="9">
        <f t="shared" si="40"/>
        <v>5.0257754271801174E-4</v>
      </c>
      <c r="X158" s="10">
        <f t="shared" si="36"/>
        <v>2.2418241294044718E-2</v>
      </c>
      <c r="Y158" s="9">
        <f t="shared" si="41"/>
        <v>2374096.3333333335</v>
      </c>
      <c r="Z158" s="9">
        <f t="shared" si="37"/>
        <v>1230279480460.2222</v>
      </c>
      <c r="AA158" s="10">
        <f t="shared" si="38"/>
        <v>1109179.6430065881</v>
      </c>
      <c r="AB158">
        <f t="shared" si="30"/>
        <v>9.1944700172509897E-8</v>
      </c>
      <c r="AC158">
        <f t="shared" si="31"/>
        <v>3.8513330519010555E-6</v>
      </c>
      <c r="AD158">
        <f t="shared" si="32"/>
        <v>667242684443.71155</v>
      </c>
    </row>
    <row r="159" spans="1:30" x14ac:dyDescent="0.25">
      <c r="A159">
        <v>138</v>
      </c>
      <c r="B159">
        <v>1834870</v>
      </c>
      <c r="C159">
        <v>1</v>
      </c>
      <c r="D159">
        <v>0.93799999999999994</v>
      </c>
      <c r="E159">
        <v>0.19395172770321301</v>
      </c>
      <c r="G159">
        <v>138</v>
      </c>
      <c r="H159">
        <v>2043160</v>
      </c>
      <c r="I159">
        <v>1</v>
      </c>
      <c r="J159">
        <v>0.94299999999999995</v>
      </c>
      <c r="K159">
        <v>0.199684488877654</v>
      </c>
      <c r="M159">
        <v>138</v>
      </c>
      <c r="N159">
        <v>805575</v>
      </c>
      <c r="O159">
        <v>2</v>
      </c>
      <c r="P159">
        <v>0.92700000000000005</v>
      </c>
      <c r="Q159">
        <v>0.23455083271860999</v>
      </c>
      <c r="S159" s="8">
        <f t="shared" si="33"/>
        <v>0.93599999999999994</v>
      </c>
      <c r="T159" s="9">
        <f t="shared" si="34"/>
        <v>4.4666666666666081E-5</v>
      </c>
      <c r="U159" s="10">
        <f t="shared" si="35"/>
        <v>6.6833125519210968E-3</v>
      </c>
      <c r="V159" s="8">
        <f t="shared" si="39"/>
        <v>0.20939568309982567</v>
      </c>
      <c r="W159" s="9">
        <f t="shared" si="40"/>
        <v>3.2186820128557561E-4</v>
      </c>
      <c r="X159" s="10">
        <f t="shared" si="36"/>
        <v>1.794068564145684E-2</v>
      </c>
      <c r="Y159" s="9">
        <f t="shared" si="41"/>
        <v>1561201.6666666667</v>
      </c>
      <c r="Z159" s="9">
        <f t="shared" si="37"/>
        <v>292716617038.88892</v>
      </c>
      <c r="AA159" s="10">
        <f t="shared" si="38"/>
        <v>541032.91677945887</v>
      </c>
      <c r="AB159">
        <f t="shared" si="30"/>
        <v>7.3664048437527654E-7</v>
      </c>
      <c r="AC159">
        <f t="shared" si="31"/>
        <v>6.3255987439453331E-6</v>
      </c>
      <c r="AD159">
        <f t="shared" si="32"/>
        <v>61852941439.361046</v>
      </c>
    </row>
    <row r="160" spans="1:30" x14ac:dyDescent="0.25">
      <c r="A160">
        <v>139</v>
      </c>
      <c r="B160">
        <v>2181490</v>
      </c>
      <c r="C160">
        <v>1</v>
      </c>
      <c r="D160">
        <v>0.94199999999999995</v>
      </c>
      <c r="E160">
        <v>0.19553721386194201</v>
      </c>
      <c r="G160">
        <v>139</v>
      </c>
      <c r="H160">
        <v>2195005</v>
      </c>
      <c r="I160">
        <v>1</v>
      </c>
      <c r="J160">
        <v>0.93899999999999995</v>
      </c>
      <c r="K160">
        <v>0.18071725988387999</v>
      </c>
      <c r="M160">
        <v>139</v>
      </c>
      <c r="N160">
        <v>551142</v>
      </c>
      <c r="O160">
        <v>2</v>
      </c>
      <c r="P160">
        <v>0.93400000000000005</v>
      </c>
      <c r="Q160">
        <v>0.229548592567443</v>
      </c>
      <c r="S160" s="8">
        <f t="shared" si="33"/>
        <v>0.93833333333333335</v>
      </c>
      <c r="T160" s="9">
        <f t="shared" si="34"/>
        <v>1.0888888888888588E-5</v>
      </c>
      <c r="U160" s="10">
        <f t="shared" si="35"/>
        <v>3.2998316455371763E-3</v>
      </c>
      <c r="V160" s="8">
        <f t="shared" si="39"/>
        <v>0.20193435543775498</v>
      </c>
      <c r="W160" s="9">
        <f t="shared" si="40"/>
        <v>4.178782187792992E-4</v>
      </c>
      <c r="X160" s="10">
        <f t="shared" si="36"/>
        <v>2.0442069826201534E-2</v>
      </c>
      <c r="Y160" s="9">
        <f t="shared" si="41"/>
        <v>1642545.6666666667</v>
      </c>
      <c r="Z160" s="9">
        <f t="shared" si="37"/>
        <v>595611424344.22217</v>
      </c>
      <c r="AA160" s="10">
        <f t="shared" si="38"/>
        <v>771758.65679901652</v>
      </c>
      <c r="AB160">
        <f t="shared" si="30"/>
        <v>6.3766516040751001E-6</v>
      </c>
      <c r="AC160">
        <f t="shared" si="31"/>
        <v>1.8741930700510635E-10</v>
      </c>
      <c r="AD160">
        <f t="shared" si="32"/>
        <v>229851452621.04984</v>
      </c>
    </row>
    <row r="161" spans="1:30" x14ac:dyDescent="0.25">
      <c r="A161">
        <v>140</v>
      </c>
      <c r="B161">
        <v>2457355</v>
      </c>
      <c r="C161">
        <v>1</v>
      </c>
      <c r="D161">
        <v>0.95099999999999996</v>
      </c>
      <c r="E161">
        <v>0.171668797910213</v>
      </c>
      <c r="G161">
        <v>140</v>
      </c>
      <c r="H161">
        <v>1815790</v>
      </c>
      <c r="I161">
        <v>1</v>
      </c>
      <c r="J161">
        <v>0.93500000000000005</v>
      </c>
      <c r="K161">
        <v>0.20228435999155001</v>
      </c>
      <c r="M161">
        <v>140</v>
      </c>
      <c r="N161">
        <v>805575</v>
      </c>
      <c r="O161">
        <v>2</v>
      </c>
      <c r="P161">
        <v>0.94</v>
      </c>
      <c r="Q161">
        <v>0.22534664952754899</v>
      </c>
      <c r="S161" s="8">
        <f t="shared" si="33"/>
        <v>0.94200000000000006</v>
      </c>
      <c r="T161" s="9">
        <f t="shared" si="34"/>
        <v>4.4666666666666223E-5</v>
      </c>
      <c r="U161" s="10">
        <f t="shared" si="35"/>
        <v>6.6833125519211072E-3</v>
      </c>
      <c r="V161" s="8">
        <f t="shared" si="39"/>
        <v>0.19976660247643732</v>
      </c>
      <c r="W161" s="9">
        <f t="shared" si="40"/>
        <v>4.833881771612431E-4</v>
      </c>
      <c r="X161" s="10">
        <f t="shared" si="36"/>
        <v>2.1986090538366369E-2</v>
      </c>
      <c r="Y161" s="9">
        <f t="shared" si="41"/>
        <v>1692906.6666666667</v>
      </c>
      <c r="Z161" s="9">
        <f t="shared" si="37"/>
        <v>462279684872.22217</v>
      </c>
      <c r="AA161" s="10">
        <f t="shared" si="38"/>
        <v>679911.52723881812</v>
      </c>
      <c r="AB161">
        <f t="shared" si="30"/>
        <v>7.3664048437529432E-7</v>
      </c>
      <c r="AC161">
        <f t="shared" si="31"/>
        <v>2.341911730102801E-6</v>
      </c>
      <c r="AD161">
        <f t="shared" si="32"/>
        <v>150219129547.97012</v>
      </c>
    </row>
    <row r="162" spans="1:30" x14ac:dyDescent="0.25">
      <c r="A162">
        <v>141</v>
      </c>
      <c r="B162">
        <v>1824535</v>
      </c>
      <c r="C162">
        <v>1</v>
      </c>
      <c r="D162">
        <v>0.94299999999999995</v>
      </c>
      <c r="E162">
        <v>0.20433673244714701</v>
      </c>
      <c r="G162">
        <v>141</v>
      </c>
      <c r="H162">
        <v>3133900</v>
      </c>
      <c r="I162">
        <v>1</v>
      </c>
      <c r="J162">
        <v>0.94199999999999995</v>
      </c>
      <c r="K162">
        <v>0.181562031388282</v>
      </c>
      <c r="M162">
        <v>141</v>
      </c>
      <c r="N162">
        <v>1078383</v>
      </c>
      <c r="O162">
        <v>2</v>
      </c>
      <c r="P162">
        <v>0.93799999999999994</v>
      </c>
      <c r="Q162">
        <v>0.21757500183582301</v>
      </c>
      <c r="S162" s="8">
        <f t="shared" ref="S162:S170" si="42">AVERAGE(D162,J162,P162)</f>
        <v>0.94099999999999984</v>
      </c>
      <c r="T162" s="9">
        <f t="shared" ref="T162:T170" si="43">AVERAGE(POWER((J162-S162),2),POWER((D162-S162),2),POWER((P162-S162),2))</f>
        <v>4.6666666666666748E-6</v>
      </c>
      <c r="U162" s="10">
        <f t="shared" si="35"/>
        <v>2.1602468994692888E-3</v>
      </c>
      <c r="V162" s="8">
        <f t="shared" ref="V162:V170" si="44">AVERAGE(E162,K162,Q162)</f>
        <v>0.20115792189041734</v>
      </c>
      <c r="W162" s="9">
        <f t="shared" ref="W162:W170" si="45">AVERAGE(POWER((K162-V162),2),POWER((E162-V162),2),POWER((Q162-V162),2))</f>
        <v>2.2120809168703167E-4</v>
      </c>
      <c r="X162" s="10">
        <f t="shared" si="36"/>
        <v>1.4873065981398445E-2</v>
      </c>
      <c r="Y162" s="9">
        <f t="shared" ref="Y162:Y170" si="46">AVERAGE(B162,H162,N162)</f>
        <v>2012272.6666666667</v>
      </c>
      <c r="Z162" s="9">
        <f t="shared" ref="Z162:Z170" si="47">AVERAGE(POWER((H162-Y162),2),POWER((B162-Y162),2),POWER((N162-Y162),2))</f>
        <v>721814405290.88904</v>
      </c>
      <c r="AA162" s="10">
        <f t="shared" si="38"/>
        <v>849596.61327649432</v>
      </c>
      <c r="AB162">
        <f t="shared" ref="AB162:AB170" si="48">POWER(U162-U$175,2)</f>
        <v>1.3430671274199856E-5</v>
      </c>
      <c r="AC162">
        <f t="shared" ref="AC162:AC170" si="49">POWER(X162-X$175,2)</f>
        <v>3.1166471872592757E-5</v>
      </c>
      <c r="AD162">
        <f t="shared" ref="AD162:AD170" si="50">POWER(AA162-AA$175,2)</f>
        <v>310545631533.94641</v>
      </c>
    </row>
    <row r="163" spans="1:30" x14ac:dyDescent="0.25">
      <c r="A163">
        <v>142</v>
      </c>
      <c r="B163">
        <v>3434410</v>
      </c>
      <c r="C163">
        <v>1</v>
      </c>
      <c r="D163">
        <v>0.95099999999999996</v>
      </c>
      <c r="E163">
        <v>0.18557459262013401</v>
      </c>
      <c r="G163">
        <v>142</v>
      </c>
      <c r="H163">
        <v>1806250</v>
      </c>
      <c r="I163">
        <v>1</v>
      </c>
      <c r="J163">
        <v>0.94</v>
      </c>
      <c r="K163">
        <v>0.19111449560523</v>
      </c>
      <c r="M163">
        <v>142</v>
      </c>
      <c r="N163">
        <v>1062929</v>
      </c>
      <c r="O163">
        <v>2</v>
      </c>
      <c r="P163">
        <v>0.93899999999999995</v>
      </c>
      <c r="Q163">
        <v>0.22484793537855099</v>
      </c>
      <c r="S163" s="8">
        <f t="shared" si="42"/>
        <v>0.94333333333333336</v>
      </c>
      <c r="T163" s="9">
        <f t="shared" si="43"/>
        <v>2.9555555555555607E-5</v>
      </c>
      <c r="U163" s="10">
        <f t="shared" si="35"/>
        <v>5.4365021434333687E-3</v>
      </c>
      <c r="V163" s="8">
        <f t="shared" si="44"/>
        <v>0.20051234120130501</v>
      </c>
      <c r="W163" s="9">
        <f t="shared" si="45"/>
        <v>3.0122565949385044E-4</v>
      </c>
      <c r="X163" s="10">
        <f t="shared" si="36"/>
        <v>1.7355853752951782E-2</v>
      </c>
      <c r="Y163" s="9">
        <f t="shared" si="46"/>
        <v>2101196.3333333335</v>
      </c>
      <c r="Z163" s="9">
        <f t="shared" si="47"/>
        <v>980817025333.55554</v>
      </c>
      <c r="AA163" s="10">
        <f t="shared" si="38"/>
        <v>990362.06779821462</v>
      </c>
      <c r="AB163">
        <f t="shared" si="48"/>
        <v>1.5095772257735763E-7</v>
      </c>
      <c r="AC163">
        <f t="shared" si="49"/>
        <v>9.6094183891483684E-6</v>
      </c>
      <c r="AD163">
        <f t="shared" si="50"/>
        <v>487248208089.77948</v>
      </c>
    </row>
    <row r="164" spans="1:30" x14ac:dyDescent="0.25">
      <c r="A164">
        <v>143</v>
      </c>
      <c r="B164">
        <v>2501875</v>
      </c>
      <c r="C164">
        <v>1</v>
      </c>
      <c r="D164">
        <v>0.94099999999999995</v>
      </c>
      <c r="E164">
        <v>0.17932015275955199</v>
      </c>
      <c r="G164">
        <v>143</v>
      </c>
      <c r="H164">
        <v>2770585</v>
      </c>
      <c r="I164">
        <v>1</v>
      </c>
      <c r="J164">
        <v>0.94399999999999995</v>
      </c>
      <c r="K164">
        <v>0.18374360689520799</v>
      </c>
      <c r="M164">
        <v>143</v>
      </c>
      <c r="N164">
        <v>1060595</v>
      </c>
      <c r="O164">
        <v>2</v>
      </c>
      <c r="P164">
        <v>0.92300000000000004</v>
      </c>
      <c r="Q164">
        <v>0.28962518644332802</v>
      </c>
      <c r="S164" s="8">
        <f t="shared" si="42"/>
        <v>0.93599999999999994</v>
      </c>
      <c r="T164" s="9">
        <f t="shared" si="43"/>
        <v>8.5999999999999204E-5</v>
      </c>
      <c r="U164" s="10">
        <f t="shared" si="35"/>
        <v>9.273618495495661E-3</v>
      </c>
      <c r="V164" s="8">
        <f t="shared" si="44"/>
        <v>0.217562982032696</v>
      </c>
      <c r="W164" s="9">
        <f t="shared" si="45"/>
        <v>2.599741810008232E-3</v>
      </c>
      <c r="X164" s="10">
        <f t="shared" si="36"/>
        <v>5.0987663311905476E-2</v>
      </c>
      <c r="Y164" s="9">
        <f t="shared" si="46"/>
        <v>2111018.3333333335</v>
      </c>
      <c r="Z164" s="9">
        <f t="shared" si="47"/>
        <v>563728766955.55554</v>
      </c>
      <c r="AA164" s="10">
        <f t="shared" si="38"/>
        <v>750818.73108997196</v>
      </c>
      <c r="AB164">
        <f t="shared" si="48"/>
        <v>1.1892728640691492E-5</v>
      </c>
      <c r="AC164">
        <f t="shared" si="49"/>
        <v>9.3219712330799929E-4</v>
      </c>
      <c r="AD164">
        <f t="shared" si="50"/>
        <v>210211548984.15347</v>
      </c>
    </row>
    <row r="165" spans="1:30" x14ac:dyDescent="0.25">
      <c r="A165">
        <v>144</v>
      </c>
      <c r="B165">
        <v>2068600</v>
      </c>
      <c r="C165">
        <v>1</v>
      </c>
      <c r="D165">
        <v>0.94499999999999995</v>
      </c>
      <c r="E165">
        <v>0.17688551276922199</v>
      </c>
      <c r="G165">
        <v>144</v>
      </c>
      <c r="H165">
        <v>2374675</v>
      </c>
      <c r="I165">
        <v>1</v>
      </c>
      <c r="J165">
        <v>0.91500000000000004</v>
      </c>
      <c r="K165">
        <v>0.31745314240455602</v>
      </c>
      <c r="M165">
        <v>144</v>
      </c>
      <c r="N165">
        <v>554223</v>
      </c>
      <c r="O165">
        <v>2</v>
      </c>
      <c r="P165">
        <v>0.92900000000000005</v>
      </c>
      <c r="Q165">
        <v>0.224738802850246</v>
      </c>
      <c r="S165" s="8">
        <f t="shared" si="42"/>
        <v>0.92966666666666653</v>
      </c>
      <c r="T165" s="9">
        <f t="shared" si="43"/>
        <v>1.5022222222222135E-4</v>
      </c>
      <c r="U165" s="10">
        <f t="shared" si="35"/>
        <v>1.2256517540566789E-2</v>
      </c>
      <c r="V165" s="8">
        <f t="shared" si="44"/>
        <v>0.23969248600800799</v>
      </c>
      <c r="W165" s="9">
        <f t="shared" si="45"/>
        <v>3.4050160702074408E-3</v>
      </c>
      <c r="X165" s="10">
        <f t="shared" si="36"/>
        <v>5.8352515543097547E-2</v>
      </c>
      <c r="Y165" s="9">
        <f t="shared" si="46"/>
        <v>1665832.6666666667</v>
      </c>
      <c r="Z165" s="9">
        <f t="shared" si="47"/>
        <v>633451676450.88879</v>
      </c>
      <c r="AA165" s="10">
        <f t="shared" si="38"/>
        <v>795896.77499716554</v>
      </c>
      <c r="AB165">
        <f t="shared" si="48"/>
        <v>4.1363968630605829E-5</v>
      </c>
      <c r="AC165">
        <f t="shared" si="49"/>
        <v>1.4361640849884739E-3</v>
      </c>
      <c r="AD165">
        <f t="shared" si="50"/>
        <v>253579093191.40048</v>
      </c>
    </row>
    <row r="166" spans="1:30" x14ac:dyDescent="0.25">
      <c r="A166">
        <v>145</v>
      </c>
      <c r="B166">
        <v>2573425</v>
      </c>
      <c r="C166">
        <v>1</v>
      </c>
      <c r="D166">
        <v>0.94499999999999995</v>
      </c>
      <c r="E166">
        <v>0.168899133488535</v>
      </c>
      <c r="G166">
        <v>145</v>
      </c>
      <c r="H166">
        <v>1882570</v>
      </c>
      <c r="I166">
        <v>1</v>
      </c>
      <c r="J166">
        <v>0.93500000000000005</v>
      </c>
      <c r="K166">
        <v>0.210426335215568</v>
      </c>
      <c r="M166">
        <v>145</v>
      </c>
      <c r="N166">
        <v>1324173</v>
      </c>
      <c r="O166">
        <v>2</v>
      </c>
      <c r="P166">
        <v>0.94099999999999995</v>
      </c>
      <c r="Q166">
        <v>0.220547103404998</v>
      </c>
      <c r="S166" s="8">
        <f t="shared" si="42"/>
        <v>0.94033333333333324</v>
      </c>
      <c r="T166" s="9">
        <f t="shared" si="43"/>
        <v>1.6888888888888522E-5</v>
      </c>
      <c r="U166" s="10">
        <f t="shared" si="35"/>
        <v>4.109609335312606E-3</v>
      </c>
      <c r="V166" s="8">
        <f t="shared" si="44"/>
        <v>0.19995752403636699</v>
      </c>
      <c r="W166" s="9">
        <f t="shared" si="45"/>
        <v>4.9938346983485987E-4</v>
      </c>
      <c r="X166" s="10">
        <f t="shared" si="36"/>
        <v>2.2346889489028667E-2</v>
      </c>
      <c r="Y166" s="9">
        <f t="shared" si="46"/>
        <v>1926722.6666666667</v>
      </c>
      <c r="Z166" s="9">
        <f t="shared" si="47"/>
        <v>261079822237.55554</v>
      </c>
      <c r="AA166" s="10">
        <f t="shared" si="38"/>
        <v>510959.70705874212</v>
      </c>
      <c r="AB166">
        <f t="shared" si="48"/>
        <v>2.9426849547497538E-6</v>
      </c>
      <c r="AC166">
        <f t="shared" si="49"/>
        <v>3.5763709586125108E-6</v>
      </c>
      <c r="AD166">
        <f t="shared" si="50"/>
        <v>47798773541.859085</v>
      </c>
    </row>
    <row r="167" spans="1:30" x14ac:dyDescent="0.25">
      <c r="A167">
        <v>146</v>
      </c>
      <c r="B167">
        <v>4160245</v>
      </c>
      <c r="C167">
        <v>1</v>
      </c>
      <c r="D167">
        <v>0.94099999999999995</v>
      </c>
      <c r="E167">
        <v>0.185780045211315</v>
      </c>
      <c r="G167">
        <v>146</v>
      </c>
      <c r="H167">
        <v>3734920</v>
      </c>
      <c r="I167">
        <v>1</v>
      </c>
      <c r="J167">
        <v>0.94599999999999995</v>
      </c>
      <c r="K167">
        <v>0.184186321675777</v>
      </c>
      <c r="M167">
        <v>146</v>
      </c>
      <c r="N167">
        <v>1626775</v>
      </c>
      <c r="O167">
        <v>2</v>
      </c>
      <c r="P167">
        <v>0.93100000000000005</v>
      </c>
      <c r="Q167">
        <v>0.26745371633768</v>
      </c>
      <c r="S167" s="8">
        <f t="shared" si="42"/>
        <v>0.93933333333333335</v>
      </c>
      <c r="T167" s="9">
        <f t="shared" si="43"/>
        <v>3.8888888888888349E-5</v>
      </c>
      <c r="U167" s="10">
        <f t="shared" si="35"/>
        <v>6.2360956446231922E-3</v>
      </c>
      <c r="V167" s="8">
        <f t="shared" si="44"/>
        <v>0.21247336107492401</v>
      </c>
      <c r="W167" s="9">
        <f t="shared" si="45"/>
        <v>1.5118430581940519E-3</v>
      </c>
      <c r="X167" s="10">
        <f t="shared" si="36"/>
        <v>3.888242608420997E-2</v>
      </c>
      <c r="Y167" s="9">
        <f t="shared" si="46"/>
        <v>3173980</v>
      </c>
      <c r="Z167" s="9">
        <f t="shared" si="47"/>
        <v>1227071881950</v>
      </c>
      <c r="AA167" s="10">
        <f t="shared" si="38"/>
        <v>1107732.7664874773</v>
      </c>
      <c r="AB167">
        <f t="shared" si="48"/>
        <v>1.6897091497861032E-7</v>
      </c>
      <c r="AC167">
        <f t="shared" si="49"/>
        <v>3.395420250674335E-4</v>
      </c>
      <c r="AD167">
        <f t="shared" si="50"/>
        <v>664881017919.05701</v>
      </c>
    </row>
    <row r="168" spans="1:30" x14ac:dyDescent="0.25">
      <c r="A168">
        <v>147</v>
      </c>
      <c r="B168">
        <v>2098810</v>
      </c>
      <c r="C168">
        <v>1</v>
      </c>
      <c r="D168">
        <v>0.95399999999999996</v>
      </c>
      <c r="E168">
        <v>0.15379732611775301</v>
      </c>
      <c r="G168">
        <v>147</v>
      </c>
      <c r="H168">
        <v>4867795</v>
      </c>
      <c r="I168">
        <v>1</v>
      </c>
      <c r="J168">
        <v>0.94299999999999995</v>
      </c>
      <c r="K168">
        <v>0.19943096733093199</v>
      </c>
      <c r="M168">
        <v>147</v>
      </c>
      <c r="N168">
        <v>1245711</v>
      </c>
      <c r="O168">
        <v>2</v>
      </c>
      <c r="P168">
        <v>0.93</v>
      </c>
      <c r="Q168">
        <v>0.24314105166494801</v>
      </c>
      <c r="S168" s="8">
        <f t="shared" si="42"/>
        <v>0.94233333333333336</v>
      </c>
      <c r="T168" s="9">
        <f t="shared" si="43"/>
        <v>9.6222222222221488E-5</v>
      </c>
      <c r="U168" s="10">
        <f t="shared" si="35"/>
        <v>9.8092926463747374E-3</v>
      </c>
      <c r="V168" s="8">
        <f t="shared" si="44"/>
        <v>0.19878978170454434</v>
      </c>
      <c r="W168" s="9">
        <f t="shared" si="45"/>
        <v>1.3305891086124934E-3</v>
      </c>
      <c r="X168" s="10">
        <f t="shared" si="36"/>
        <v>3.6477240967656713E-2</v>
      </c>
      <c r="Y168" s="9">
        <f t="shared" si="46"/>
        <v>2737438.6666666665</v>
      </c>
      <c r="Z168" s="9">
        <f t="shared" si="47"/>
        <v>2390505370786.8892</v>
      </c>
      <c r="AA168" s="10">
        <f t="shared" si="38"/>
        <v>1546125.9233280092</v>
      </c>
      <c r="AB168">
        <f t="shared" si="48"/>
        <v>1.5874309588022269E-5</v>
      </c>
      <c r="AC168">
        <f t="shared" si="49"/>
        <v>2.5668785421284457E-4</v>
      </c>
      <c r="AD168">
        <f t="shared" si="50"/>
        <v>1572003212234.8977</v>
      </c>
    </row>
    <row r="169" spans="1:30" x14ac:dyDescent="0.25">
      <c r="A169">
        <v>148</v>
      </c>
      <c r="B169">
        <v>2210905</v>
      </c>
      <c r="C169">
        <v>1</v>
      </c>
      <c r="D169">
        <v>0.94299999999999995</v>
      </c>
      <c r="E169">
        <v>0.185203161329031</v>
      </c>
      <c r="G169">
        <v>148</v>
      </c>
      <c r="H169">
        <v>6622360</v>
      </c>
      <c r="I169">
        <v>1</v>
      </c>
      <c r="J169">
        <v>0.93</v>
      </c>
      <c r="K169">
        <v>0.23829576607420999</v>
      </c>
      <c r="M169">
        <v>148</v>
      </c>
      <c r="N169">
        <v>1028813</v>
      </c>
      <c r="O169">
        <v>2</v>
      </c>
      <c r="P169">
        <v>0.93700000000000006</v>
      </c>
      <c r="Q169">
        <v>0.18121217197179701</v>
      </c>
      <c r="S169" s="8">
        <f t="shared" si="42"/>
        <v>0.93666666666666665</v>
      </c>
      <c r="T169" s="9">
        <f t="shared" si="43"/>
        <v>2.82222222222218E-5</v>
      </c>
      <c r="U169" s="10">
        <f t="shared" si="35"/>
        <v>5.3124591501697025E-3</v>
      </c>
      <c r="V169" s="8">
        <f t="shared" si="44"/>
        <v>0.201570366458346</v>
      </c>
      <c r="W169" s="9">
        <f t="shared" si="45"/>
        <v>6.770321544807106E-4</v>
      </c>
      <c r="X169" s="10">
        <f t="shared" si="36"/>
        <v>2.6019841553720318E-2</v>
      </c>
      <c r="Y169" s="9">
        <f t="shared" si="46"/>
        <v>3287359.3333333335</v>
      </c>
      <c r="Z169" s="9">
        <f t="shared" si="47"/>
        <v>5794004972744.2217</v>
      </c>
      <c r="AA169" s="10">
        <f t="shared" si="38"/>
        <v>2407073.9441787452</v>
      </c>
      <c r="AB169">
        <f t="shared" si="48"/>
        <v>2.6273392524031232E-7</v>
      </c>
      <c r="AC169">
        <f t="shared" si="49"/>
        <v>3.0959004167078025E-5</v>
      </c>
      <c r="AD169">
        <f t="shared" si="50"/>
        <v>4472140254133.252</v>
      </c>
    </row>
    <row r="170" spans="1:30" x14ac:dyDescent="0.25">
      <c r="A170">
        <v>149</v>
      </c>
      <c r="B170">
        <v>1943785</v>
      </c>
      <c r="C170">
        <v>1</v>
      </c>
      <c r="D170">
        <v>0.94399999999999995</v>
      </c>
      <c r="E170">
        <v>0.21060347831249199</v>
      </c>
      <c r="G170">
        <v>149</v>
      </c>
      <c r="H170">
        <v>4278700</v>
      </c>
      <c r="I170">
        <v>1</v>
      </c>
      <c r="J170">
        <v>0.94699999999999995</v>
      </c>
      <c r="K170">
        <v>0.201365606337785</v>
      </c>
      <c r="M170">
        <v>149</v>
      </c>
      <c r="N170">
        <v>1245711</v>
      </c>
      <c r="O170">
        <v>2</v>
      </c>
      <c r="P170">
        <v>0.92100000000000004</v>
      </c>
      <c r="Q170">
        <v>0.31550567584484801</v>
      </c>
      <c r="S170" s="8">
        <f t="shared" si="42"/>
        <v>0.93733333333333346</v>
      </c>
      <c r="T170" s="9">
        <f t="shared" si="43"/>
        <v>1.3488888888888792E-4</v>
      </c>
      <c r="U170" s="10">
        <f t="shared" si="35"/>
        <v>1.1614167593456189E-2</v>
      </c>
      <c r="V170" s="8">
        <f t="shared" si="44"/>
        <v>0.24249158683170835</v>
      </c>
      <c r="W170" s="9">
        <f t="shared" si="45"/>
        <v>2.6797516436461882E-3</v>
      </c>
      <c r="X170" s="10">
        <f t="shared" si="36"/>
        <v>5.1766317655848271E-2</v>
      </c>
      <c r="Y170" s="9">
        <f t="shared" si="46"/>
        <v>2489398.6666666665</v>
      </c>
      <c r="Z170" s="9">
        <f t="shared" si="47"/>
        <v>1682017515646.8887</v>
      </c>
      <c r="AA170" s="10">
        <f t="shared" si="38"/>
        <v>1296926.1797214553</v>
      </c>
      <c r="AB170">
        <f t="shared" si="48"/>
        <v>3.351405704962741E-5</v>
      </c>
      <c r="AC170">
        <f t="shared" si="49"/>
        <v>9.8035102426890521E-4</v>
      </c>
      <c r="AD170">
        <f t="shared" si="50"/>
        <v>1009212678965.6016</v>
      </c>
    </row>
    <row r="171" spans="1:30" x14ac:dyDescent="0.25">
      <c r="S171" s="8"/>
      <c r="T171" s="9"/>
      <c r="U171" s="10"/>
      <c r="V171" s="8"/>
      <c r="W171" s="9"/>
      <c r="X171" s="10"/>
      <c r="Y171" s="8"/>
      <c r="Z171" s="9"/>
      <c r="AA171" s="10"/>
    </row>
    <row r="172" spans="1:30" x14ac:dyDescent="0.25">
      <c r="S172" s="8"/>
      <c r="T172" s="9"/>
      <c r="U172" s="10"/>
      <c r="V172" s="8"/>
      <c r="W172" s="9"/>
      <c r="X172" s="10"/>
      <c r="Y172" s="8"/>
      <c r="Z172" s="9"/>
      <c r="AA172" s="10"/>
    </row>
    <row r="173" spans="1:30" x14ac:dyDescent="0.25">
      <c r="Q173" s="1" t="s">
        <v>35</v>
      </c>
      <c r="S173" s="8">
        <f>MAX(D21:D170, J21:J170,P21:P170)</f>
        <v>0.95599999999999996</v>
      </c>
      <c r="T173" s="9">
        <f>MAX(T21:T170)</f>
        <v>3.8955555555555461E-4</v>
      </c>
      <c r="U173" s="9">
        <f>MAX(U21:U170)</f>
        <v>1.9737161790783258E-2</v>
      </c>
      <c r="V173" s="8">
        <f>MAX(E21:E161, K21:K161,Q21:Q161)</f>
        <v>0.36982717657089198</v>
      </c>
      <c r="W173" s="9">
        <f>MAX(W21:W161)</f>
        <v>6.0056004889240816E-3</v>
      </c>
      <c r="X173" s="9">
        <f>MAX(X21:X161)</f>
        <v>7.7495809492669224E-2</v>
      </c>
      <c r="Y173" s="8">
        <f>MAX(B21:B178, H21:H178,N21:N161)</f>
        <v>6622360</v>
      </c>
      <c r="Z173" s="9">
        <f>MAX(Z21:Z161)</f>
        <v>1230279480460.2222</v>
      </c>
      <c r="AA173" s="10">
        <f>MAX(AA21:AA161)</f>
        <v>1109179.6430065881</v>
      </c>
    </row>
    <row r="174" spans="1:30" x14ac:dyDescent="0.25">
      <c r="Q174" s="1" t="s">
        <v>36</v>
      </c>
      <c r="S174" s="8">
        <f>MIN(D21:D170, J21:J170,P21:P170)</f>
        <v>0.89600000000000002</v>
      </c>
      <c r="T174" s="9">
        <f>MIN(T21:T170)</f>
        <v>0</v>
      </c>
      <c r="U174" s="10">
        <f>MIN(U21:U170)</f>
        <v>0</v>
      </c>
      <c r="V174" s="8">
        <f>MIN(E21:E161, K21:K161,Q21:Q161)</f>
        <v>0.157697520390152</v>
      </c>
      <c r="W174" s="9">
        <f>MIN(W21:W161)</f>
        <v>8.5782927959580856E-7</v>
      </c>
      <c r="X174" s="10">
        <f>MIN(X21:X161)</f>
        <v>9.2619073607751472E-4</v>
      </c>
      <c r="Y174" s="8">
        <f>MIN(B21:B178, H21:H161,N21:N161)</f>
        <v>27835</v>
      </c>
      <c r="Z174" s="9">
        <f>MIN(Z21:Z161)</f>
        <v>7890944</v>
      </c>
      <c r="AA174" s="10">
        <f>MIN(AA21:AA161)</f>
        <v>2809.0824124614073</v>
      </c>
    </row>
    <row r="175" spans="1:30" x14ac:dyDescent="0.25">
      <c r="Q175" s="1" t="s">
        <v>45</v>
      </c>
      <c r="S175" s="8">
        <f>AVERAGE(S21:S170)</f>
        <v>0.93299111111111155</v>
      </c>
      <c r="T175" s="9">
        <f>AVERAGE(T21:T170)</f>
        <v>4.5980740740740451E-5</v>
      </c>
      <c r="U175" s="10">
        <f>AVERAGE(U21:U170)</f>
        <v>5.8250349252901351E-3</v>
      </c>
      <c r="V175" s="8">
        <f>AVERAGE(E21:E161, K21:K161,Q21:Q161)</f>
        <v>0.22105770343596645</v>
      </c>
      <c r="W175" s="9">
        <f>AVERAGE(W21:W161)</f>
        <v>6.1577620455222559E-4</v>
      </c>
      <c r="X175" s="10">
        <f>AVERAGE(X21:X161)</f>
        <v>2.0455759943330511E-2</v>
      </c>
      <c r="Y175" s="8">
        <f>AVERAGE(B21:B161, H21:H161,N21:N161)</f>
        <v>746571.76595744677</v>
      </c>
      <c r="Z175" s="9">
        <f>AVERAGE(Z21:Z161)</f>
        <v>173315740571.23093</v>
      </c>
      <c r="AA175" s="10">
        <f>AVERAGE(AA21:AA161)</f>
        <v>292330.40083046199</v>
      </c>
    </row>
    <row r="176" spans="1:30" x14ac:dyDescent="0.25">
      <c r="S176" s="8"/>
      <c r="T176" s="9"/>
      <c r="U176" s="10"/>
      <c r="V176" s="8"/>
      <c r="W176" s="9"/>
      <c r="X176" s="10"/>
      <c r="Y176" s="8"/>
      <c r="Z176" s="9"/>
      <c r="AA176" s="10"/>
    </row>
    <row r="177" spans="17:27" x14ac:dyDescent="0.25">
      <c r="Q177" s="1" t="s">
        <v>46</v>
      </c>
      <c r="S177" s="11"/>
      <c r="T177" s="12"/>
      <c r="U177" s="13">
        <f>SQRT(AVERAGE(AB21:AB170))</f>
        <v>3.4712690561076718E-3</v>
      </c>
      <c r="V177" s="11"/>
      <c r="W177" s="12"/>
      <c r="X177" s="13">
        <f>SQRT(AVERAGE(AC21:AC161))</f>
        <v>1.4047707631249311E-2</v>
      </c>
      <c r="Y177" s="11"/>
      <c r="Z177" s="12"/>
      <c r="AA177" s="13">
        <f>SQRT(AVERAGE(AD21:AD178))</f>
        <v>377850.88699935598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"/>
  <sheetViews>
    <sheetView topLeftCell="I140" workbookViewId="0">
      <selection activeCell="Q164" sqref="Q164:Q168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  <col min="20" max="20" width="12" bestFit="1" customWidth="1"/>
    <col min="23" max="23" width="12" bestFit="1" customWidth="1"/>
    <col min="26" max="26" width="12" bestFit="1" customWidth="1"/>
    <col min="28" max="28" width="12" bestFit="1" customWidth="1"/>
  </cols>
  <sheetData>
    <row r="1" spans="1:30" ht="15.75" thickBot="1" x14ac:dyDescent="0.3">
      <c r="A1" t="s">
        <v>0</v>
      </c>
      <c r="B1" t="s">
        <v>50</v>
      </c>
      <c r="G1" t="s">
        <v>29</v>
      </c>
      <c r="H1" t="s">
        <v>51</v>
      </c>
      <c r="M1" t="s">
        <v>30</v>
      </c>
      <c r="N1" t="s">
        <v>52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</row>
    <row r="2" spans="1:30" x14ac:dyDescent="0.25">
      <c r="A2" t="s">
        <v>1</v>
      </c>
      <c r="G2" t="s">
        <v>1</v>
      </c>
      <c r="M2" t="s">
        <v>1</v>
      </c>
    </row>
    <row r="3" spans="1:30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0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0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0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0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0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0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0" x14ac:dyDescent="0.25">
      <c r="A10" t="s">
        <v>11</v>
      </c>
      <c r="G10" t="s">
        <v>11</v>
      </c>
      <c r="M10" t="s">
        <v>11</v>
      </c>
    </row>
    <row r="11" spans="1:30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0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0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0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0" x14ac:dyDescent="0.25">
      <c r="A15" t="s">
        <v>19</v>
      </c>
      <c r="G15" t="s">
        <v>19</v>
      </c>
      <c r="M15" t="s">
        <v>19</v>
      </c>
    </row>
    <row r="16" spans="1:30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33400</v>
      </c>
      <c r="C21">
        <v>1</v>
      </c>
      <c r="D21">
        <v>0.90400000000000003</v>
      </c>
      <c r="E21">
        <v>0.29954768323898301</v>
      </c>
      <c r="G21">
        <v>0</v>
      </c>
      <c r="H21">
        <v>26245</v>
      </c>
      <c r="I21">
        <v>1</v>
      </c>
      <c r="J21">
        <v>0.89300000000000002</v>
      </c>
      <c r="K21">
        <v>0.332359173297882</v>
      </c>
      <c r="M21">
        <v>0</v>
      </c>
      <c r="N21">
        <v>39760</v>
      </c>
      <c r="O21">
        <v>1</v>
      </c>
      <c r="P21">
        <v>0.90700000000000003</v>
      </c>
      <c r="Q21">
        <v>0.27861974191665601</v>
      </c>
      <c r="S21" s="5">
        <f>AVERAGE(D21,J21,P21)</f>
        <v>0.90133333333333343</v>
      </c>
      <c r="T21" s="6">
        <f>AVERAGE(POWER((J21-S21),2),POWER((D21-S21),2),POWER((P21-S21),2))</f>
        <v>3.6222222222222286E-5</v>
      </c>
      <c r="U21" s="7">
        <f>SQRT(T21)</f>
        <v>6.0184900284226015E-3</v>
      </c>
      <c r="V21" s="5">
        <f>AVERAGE(E21,K21,Q21)</f>
        <v>0.30350886615117373</v>
      </c>
      <c r="W21" s="6">
        <f>AVERAGE(POWER((K21-V21),2),POWER((E21-V21),2),POWER((Q21-V21),2))</f>
        <v>4.8916656589483194E-4</v>
      </c>
      <c r="X21" s="7">
        <f>SQRT(W21)</f>
        <v>2.211711025190298E-2</v>
      </c>
      <c r="Y21" s="6">
        <f>AVERAGE(B21,H21,N21)</f>
        <v>33135</v>
      </c>
      <c r="Z21" s="6">
        <f>AVERAGE(POWER((H21-Y21),2),POWER((B21-Y21),2),POWER((N21-Y21),2))</f>
        <v>30477650</v>
      </c>
      <c r="AA21" s="7">
        <f>SQRT(Z21)</f>
        <v>5520.6566638399099</v>
      </c>
      <c r="AB21">
        <f t="shared" ref="AB21:AB52" si="0">POWER(U21-U$166,2)</f>
        <v>1.4264674807819275E-6</v>
      </c>
      <c r="AC21">
        <f t="shared" ref="AC21:AC52" si="1">POWER(X21-X$166,2)</f>
        <v>9.3893273320734637E-6</v>
      </c>
      <c r="AD21">
        <f t="shared" ref="AD21:AD52" si="2">POWER(AA21-AA$166,2)</f>
        <v>128505245309.8578</v>
      </c>
    </row>
    <row r="22" spans="1:30" x14ac:dyDescent="0.25">
      <c r="A22">
        <v>1</v>
      </c>
      <c r="B22">
        <v>39369</v>
      </c>
      <c r="C22">
        <v>2</v>
      </c>
      <c r="D22">
        <v>0.91900000000000004</v>
      </c>
      <c r="E22">
        <v>0.25698983168601902</v>
      </c>
      <c r="G22">
        <v>1</v>
      </c>
      <c r="H22">
        <v>26334</v>
      </c>
      <c r="I22">
        <v>2</v>
      </c>
      <c r="J22">
        <v>0.90500000000000003</v>
      </c>
      <c r="K22">
        <v>0.29397857522964399</v>
      </c>
      <c r="M22">
        <v>1</v>
      </c>
      <c r="N22">
        <v>27587</v>
      </c>
      <c r="O22">
        <v>2</v>
      </c>
      <c r="P22">
        <v>0.91200000000000003</v>
      </c>
      <c r="Q22">
        <v>0.28389856743812503</v>
      </c>
      <c r="S22" s="8">
        <f t="shared" ref="S22:S85" si="3">AVERAGE(D22,J22,P22)</f>
        <v>0.91200000000000003</v>
      </c>
      <c r="T22" s="9">
        <f t="shared" ref="T22:T85" si="4">AVERAGE(POWER((J22-S22),2),POWER((D22-S22),2),POWER((P22-S22),2))</f>
        <v>3.2666666666666724E-5</v>
      </c>
      <c r="U22" s="10">
        <f t="shared" ref="U22:U85" si="5">SQRT(T22)</f>
        <v>5.7154760664940869E-3</v>
      </c>
      <c r="V22" s="8">
        <f>AVERAGE(E22,K22,Q22)</f>
        <v>0.27828899145126268</v>
      </c>
      <c r="W22" s="9">
        <f>AVERAGE(POWER((K22-V22),2),POWER((E22-V22),2),POWER((Q22-V22),2))</f>
        <v>2.4376152953220096E-4</v>
      </c>
      <c r="X22" s="10">
        <f t="shared" ref="X22:X85" si="6">SQRT(W22)</f>
        <v>1.5612864232170886E-2</v>
      </c>
      <c r="Y22" s="9">
        <f>AVERAGE(B22,H22,N22)</f>
        <v>31096.666666666668</v>
      </c>
      <c r="Z22" s="9">
        <f t="shared" ref="Z22:Z85" si="7">AVERAGE(POWER((H22-Y22),2),POWER((B22-Y22),2),POWER((N22-Y22),2))</f>
        <v>34477417.55555556</v>
      </c>
      <c r="AA22" s="10">
        <f t="shared" ref="AA22:AA85" si="8">SQRT(Z22)</f>
        <v>5871.7474022266624</v>
      </c>
      <c r="AB22">
        <f t="shared" si="0"/>
        <v>7.9447661793904917E-7</v>
      </c>
      <c r="AC22">
        <f t="shared" si="1"/>
        <v>1.1833910227629519E-5</v>
      </c>
      <c r="AD22">
        <f t="shared" si="2"/>
        <v>128253653168.93945</v>
      </c>
    </row>
    <row r="23" spans="1:30" x14ac:dyDescent="0.25">
      <c r="A23">
        <v>2</v>
      </c>
      <c r="B23">
        <v>35107</v>
      </c>
      <c r="C23">
        <v>2</v>
      </c>
      <c r="D23">
        <v>0.91700000000000004</v>
      </c>
      <c r="E23">
        <v>0.263586572408676</v>
      </c>
      <c r="G23">
        <v>2</v>
      </c>
      <c r="H23">
        <v>30399</v>
      </c>
      <c r="I23">
        <v>2</v>
      </c>
      <c r="J23">
        <v>0.91200000000000003</v>
      </c>
      <c r="K23">
        <v>0.269747857332229</v>
      </c>
      <c r="M23">
        <v>2</v>
      </c>
      <c r="N23">
        <v>42798</v>
      </c>
      <c r="O23">
        <v>2</v>
      </c>
      <c r="P23">
        <v>0.90700000000000003</v>
      </c>
      <c r="Q23">
        <v>0.26502959251403801</v>
      </c>
      <c r="S23" s="8">
        <f t="shared" si="3"/>
        <v>0.91200000000000003</v>
      </c>
      <c r="T23" s="9">
        <f t="shared" si="4"/>
        <v>1.6666666666666698E-5</v>
      </c>
      <c r="U23" s="10">
        <f t="shared" si="5"/>
        <v>4.0824829046386341E-3</v>
      </c>
      <c r="V23" s="8">
        <f t="shared" ref="V23:V86" si="9">AVERAGE(E23,K23,Q23)</f>
        <v>0.26612134075164767</v>
      </c>
      <c r="W23" s="9">
        <f t="shared" ref="W23:W86" si="10">AVERAGE(POWER((K23-V23),2),POWER((E23-V23),2),POWER((Q23-V23),2))</f>
        <v>6.9228624253621487E-6</v>
      </c>
      <c r="X23" s="10">
        <f t="shared" si="6"/>
        <v>2.631133296768172E-3</v>
      </c>
      <c r="Y23" s="9">
        <f t="shared" ref="Y23:Y86" si="11">AVERAGE(B23,H23,N23)</f>
        <v>36101.333333333336</v>
      </c>
      <c r="Z23" s="9">
        <f t="shared" si="7"/>
        <v>26116882.888888892</v>
      </c>
      <c r="AA23" s="10">
        <f t="shared" si="8"/>
        <v>5110.4679716136461</v>
      </c>
      <c r="AB23">
        <f t="shared" si="0"/>
        <v>5.5005804744474979E-7</v>
      </c>
      <c r="AC23">
        <f t="shared" si="1"/>
        <v>2.6967472785902589E-4</v>
      </c>
      <c r="AD23">
        <f t="shared" si="2"/>
        <v>128799499399.86963</v>
      </c>
    </row>
    <row r="24" spans="1:30" x14ac:dyDescent="0.25">
      <c r="A24">
        <v>3</v>
      </c>
      <c r="B24">
        <v>49395</v>
      </c>
      <c r="C24">
        <v>3</v>
      </c>
      <c r="D24">
        <v>0.91400000000000003</v>
      </c>
      <c r="E24">
        <v>0.25478162491321499</v>
      </c>
      <c r="G24">
        <v>3</v>
      </c>
      <c r="H24">
        <v>28023</v>
      </c>
      <c r="I24">
        <v>3</v>
      </c>
      <c r="J24">
        <v>0.90100000000000002</v>
      </c>
      <c r="K24">
        <v>0.31943123292922898</v>
      </c>
      <c r="M24">
        <v>3</v>
      </c>
      <c r="N24">
        <v>46690</v>
      </c>
      <c r="O24">
        <v>2</v>
      </c>
      <c r="P24">
        <v>0.91400000000000003</v>
      </c>
      <c r="Q24">
        <v>0.26766872596740698</v>
      </c>
      <c r="S24" s="8">
        <f t="shared" si="3"/>
        <v>0.90966666666666673</v>
      </c>
      <c r="T24" s="9">
        <f t="shared" si="4"/>
        <v>3.7555555555555615E-5</v>
      </c>
      <c r="U24" s="10">
        <f t="shared" si="5"/>
        <v>6.1282587702834171E-3</v>
      </c>
      <c r="V24" s="8">
        <f t="shared" si="9"/>
        <v>0.28062719460328361</v>
      </c>
      <c r="W24" s="9">
        <f t="shared" si="10"/>
        <v>7.8055625746420974E-4</v>
      </c>
      <c r="X24" s="10">
        <f t="shared" si="6"/>
        <v>2.7938436918772132E-2</v>
      </c>
      <c r="Y24" s="9">
        <f t="shared" si="11"/>
        <v>41369.333333333336</v>
      </c>
      <c r="Z24" s="9">
        <f t="shared" si="7"/>
        <v>90281810.888888881</v>
      </c>
      <c r="AA24" s="10">
        <f t="shared" si="8"/>
        <v>9501.6741098023813</v>
      </c>
      <c r="AB24">
        <f t="shared" si="0"/>
        <v>1.7007208429306896E-6</v>
      </c>
      <c r="AC24">
        <f t="shared" si="1"/>
        <v>7.8952600653440586E-5</v>
      </c>
      <c r="AD24">
        <f t="shared" si="2"/>
        <v>125666893138.40657</v>
      </c>
    </row>
    <row r="25" spans="1:30" x14ac:dyDescent="0.25">
      <c r="A25">
        <v>4</v>
      </c>
      <c r="B25">
        <v>49395</v>
      </c>
      <c r="C25">
        <v>3</v>
      </c>
      <c r="D25">
        <v>0.91900000000000004</v>
      </c>
      <c r="E25">
        <v>0.244413235306739</v>
      </c>
      <c r="G25">
        <v>4</v>
      </c>
      <c r="H25">
        <v>33963</v>
      </c>
      <c r="I25">
        <v>2</v>
      </c>
      <c r="J25">
        <v>0.91600000000000004</v>
      </c>
      <c r="K25">
        <v>0.27623697495460497</v>
      </c>
      <c r="M25">
        <v>4</v>
      </c>
      <c r="N25">
        <v>51035</v>
      </c>
      <c r="O25">
        <v>3</v>
      </c>
      <c r="P25">
        <v>0.91500000000000004</v>
      </c>
      <c r="Q25">
        <v>0.26752434328198399</v>
      </c>
      <c r="S25" s="8">
        <f t="shared" si="3"/>
        <v>0.91666666666666663</v>
      </c>
      <c r="T25" s="9">
        <f t="shared" si="4"/>
        <v>2.8888888888888945E-6</v>
      </c>
      <c r="U25" s="10">
        <f t="shared" si="5"/>
        <v>1.6996731711975965E-3</v>
      </c>
      <c r="V25" s="8">
        <f t="shared" si="9"/>
        <v>0.26272485118110933</v>
      </c>
      <c r="W25" s="9">
        <f t="shared" si="10"/>
        <v>1.8030929640903861E-4</v>
      </c>
      <c r="X25" s="10">
        <f t="shared" si="6"/>
        <v>1.3427929714182996E-2</v>
      </c>
      <c r="Y25" s="9">
        <f t="shared" si="11"/>
        <v>44797.666666666664</v>
      </c>
      <c r="Z25" s="9">
        <f t="shared" si="7"/>
        <v>59143267.555555552</v>
      </c>
      <c r="AA25" s="10">
        <f t="shared" si="8"/>
        <v>7690.4660167999928</v>
      </c>
      <c r="AB25">
        <f t="shared" si="0"/>
        <v>9.7623047616202275E-6</v>
      </c>
      <c r="AC25">
        <f t="shared" si="1"/>
        <v>3.1640395600738666E-5</v>
      </c>
      <c r="AD25">
        <f t="shared" si="2"/>
        <v>126954303000.14099</v>
      </c>
    </row>
    <row r="26" spans="1:30" x14ac:dyDescent="0.25">
      <c r="A26">
        <v>5</v>
      </c>
      <c r="B26">
        <v>57642</v>
      </c>
      <c r="C26">
        <v>3</v>
      </c>
      <c r="D26">
        <v>0.92700000000000005</v>
      </c>
      <c r="E26">
        <v>0.21790493261814101</v>
      </c>
      <c r="G26">
        <v>5</v>
      </c>
      <c r="H26">
        <v>29381</v>
      </c>
      <c r="I26">
        <v>4</v>
      </c>
      <c r="J26">
        <v>0.90900000000000003</v>
      </c>
      <c r="K26">
        <v>0.31062687146663598</v>
      </c>
      <c r="M26">
        <v>5</v>
      </c>
      <c r="N26">
        <v>58907</v>
      </c>
      <c r="O26">
        <v>3</v>
      </c>
      <c r="P26">
        <v>0.92400000000000004</v>
      </c>
      <c r="Q26">
        <v>0.225662553310394</v>
      </c>
      <c r="S26" s="8">
        <f t="shared" si="3"/>
        <v>0.92</v>
      </c>
      <c r="T26" s="9">
        <f t="shared" si="4"/>
        <v>6.2000000000000111E-5</v>
      </c>
      <c r="U26" s="10">
        <f t="shared" si="5"/>
        <v>7.8740078740118184E-3</v>
      </c>
      <c r="V26" s="8">
        <f t="shared" si="9"/>
        <v>0.25139811913172366</v>
      </c>
      <c r="W26" s="9">
        <f t="shared" si="10"/>
        <v>1.7640526647093359E-3</v>
      </c>
      <c r="X26" s="10">
        <f t="shared" si="6"/>
        <v>4.2000626956145974E-2</v>
      </c>
      <c r="Y26" s="9">
        <f t="shared" si="11"/>
        <v>48643.333333333336</v>
      </c>
      <c r="Z26" s="9">
        <f t="shared" si="7"/>
        <v>185785446.88888887</v>
      </c>
      <c r="AA26" s="10">
        <f t="shared" si="8"/>
        <v>13630.313528634948</v>
      </c>
      <c r="AB26">
        <f t="shared" si="0"/>
        <v>9.3016825332727923E-6</v>
      </c>
      <c r="AC26">
        <f t="shared" si="1"/>
        <v>5.2659774456598229E-4</v>
      </c>
      <c r="AD26">
        <f t="shared" si="2"/>
        <v>122756772549.43013</v>
      </c>
    </row>
    <row r="27" spans="1:30" x14ac:dyDescent="0.25">
      <c r="A27">
        <v>6</v>
      </c>
      <c r="B27">
        <v>48266</v>
      </c>
      <c r="C27">
        <v>3</v>
      </c>
      <c r="D27">
        <v>0.91200000000000003</v>
      </c>
      <c r="E27">
        <v>0.25647379970550499</v>
      </c>
      <c r="G27">
        <v>6</v>
      </c>
      <c r="H27">
        <v>33664</v>
      </c>
      <c r="I27">
        <v>3</v>
      </c>
      <c r="J27">
        <v>0.91400000000000003</v>
      </c>
      <c r="K27">
        <v>0.26970474934577898</v>
      </c>
      <c r="M27">
        <v>6</v>
      </c>
      <c r="N27">
        <v>62943</v>
      </c>
      <c r="O27">
        <v>2</v>
      </c>
      <c r="P27">
        <v>0.92</v>
      </c>
      <c r="Q27">
        <v>0.239165753483772</v>
      </c>
      <c r="S27" s="8">
        <f t="shared" si="3"/>
        <v>0.91533333333333333</v>
      </c>
      <c r="T27" s="9">
        <f t="shared" si="4"/>
        <v>1.1555555555555578E-5</v>
      </c>
      <c r="U27" s="10">
        <f t="shared" si="5"/>
        <v>3.3993463423951931E-3</v>
      </c>
      <c r="V27" s="8">
        <f t="shared" si="9"/>
        <v>0.25511476751168533</v>
      </c>
      <c r="W27" s="9">
        <f t="shared" si="10"/>
        <v>1.5636186229519905E-4</v>
      </c>
      <c r="X27" s="10">
        <f t="shared" si="6"/>
        <v>1.2504473691251424E-2</v>
      </c>
      <c r="Y27" s="9">
        <f t="shared" si="11"/>
        <v>48291</v>
      </c>
      <c r="Z27" s="9">
        <f t="shared" si="7"/>
        <v>142876952.66666666</v>
      </c>
      <c r="AA27" s="10">
        <f t="shared" si="8"/>
        <v>11953.114768405207</v>
      </c>
      <c r="AB27">
        <f t="shared" si="0"/>
        <v>2.0300423464758683E-6</v>
      </c>
      <c r="AC27">
        <f t="shared" si="1"/>
        <v>4.2882009224471705E-5</v>
      </c>
      <c r="AD27">
        <f t="shared" si="2"/>
        <v>123934854486.30553</v>
      </c>
    </row>
    <row r="28" spans="1:30" x14ac:dyDescent="0.25">
      <c r="A28">
        <v>7</v>
      </c>
      <c r="B28">
        <v>72612</v>
      </c>
      <c r="C28">
        <v>5</v>
      </c>
      <c r="D28">
        <v>0.91900000000000004</v>
      </c>
      <c r="E28">
        <v>0.25047695910930601</v>
      </c>
      <c r="G28">
        <v>7</v>
      </c>
      <c r="H28">
        <v>33664</v>
      </c>
      <c r="I28">
        <v>3</v>
      </c>
      <c r="J28">
        <v>0.91500000000000004</v>
      </c>
      <c r="K28">
        <v>0.26838497138023298</v>
      </c>
      <c r="M28">
        <v>7</v>
      </c>
      <c r="N28">
        <v>48379</v>
      </c>
      <c r="O28">
        <v>3</v>
      </c>
      <c r="P28">
        <v>0.91600000000000004</v>
      </c>
      <c r="Q28">
        <v>0.27575761604309001</v>
      </c>
      <c r="S28" s="8">
        <f t="shared" si="3"/>
        <v>0.91666666666666663</v>
      </c>
      <c r="T28" s="9">
        <f t="shared" si="4"/>
        <v>2.8888888888888937E-6</v>
      </c>
      <c r="U28" s="10">
        <f t="shared" si="5"/>
        <v>1.6996731711975963E-3</v>
      </c>
      <c r="V28" s="8">
        <f t="shared" si="9"/>
        <v>0.26487318217754302</v>
      </c>
      <c r="W28" s="9">
        <f t="shared" si="10"/>
        <v>1.1268493420267853E-4</v>
      </c>
      <c r="X28" s="10">
        <f t="shared" si="6"/>
        <v>1.0615316019915683E-2</v>
      </c>
      <c r="Y28" s="9">
        <f t="shared" si="11"/>
        <v>51551.666666666664</v>
      </c>
      <c r="Z28" s="9">
        <f t="shared" si="7"/>
        <v>257857357.55555555</v>
      </c>
      <c r="AA28" s="10">
        <f t="shared" si="8"/>
        <v>16057.937524961155</v>
      </c>
      <c r="AB28">
        <f t="shared" si="0"/>
        <v>9.7623047616202275E-6</v>
      </c>
      <c r="AC28">
        <f t="shared" si="1"/>
        <v>7.1192980749950686E-5</v>
      </c>
      <c r="AD28">
        <f t="shared" si="2"/>
        <v>121061549050.57051</v>
      </c>
    </row>
    <row r="29" spans="1:30" x14ac:dyDescent="0.25">
      <c r="A29">
        <v>8</v>
      </c>
      <c r="B29">
        <v>74702</v>
      </c>
      <c r="C29">
        <v>6</v>
      </c>
      <c r="D29">
        <v>0.91700000000000004</v>
      </c>
      <c r="E29">
        <v>0.27849785508215402</v>
      </c>
      <c r="G29">
        <v>8</v>
      </c>
      <c r="H29">
        <v>37288</v>
      </c>
      <c r="I29">
        <v>4</v>
      </c>
      <c r="J29">
        <v>0.92200000000000004</v>
      </c>
      <c r="K29">
        <v>0.25477849888801501</v>
      </c>
      <c r="M29">
        <v>8</v>
      </c>
      <c r="N29">
        <v>50864</v>
      </c>
      <c r="O29">
        <v>3</v>
      </c>
      <c r="P29">
        <v>0.92300000000000004</v>
      </c>
      <c r="Q29">
        <v>0.21819202071428201</v>
      </c>
      <c r="S29" s="8">
        <f t="shared" si="3"/>
        <v>0.92066666666666663</v>
      </c>
      <c r="T29" s="9">
        <f t="shared" si="4"/>
        <v>6.8888888888889015E-6</v>
      </c>
      <c r="U29" s="10">
        <f t="shared" si="5"/>
        <v>2.6246692913372729E-3</v>
      </c>
      <c r="V29" s="8">
        <f t="shared" si="9"/>
        <v>0.25048945822815033</v>
      </c>
      <c r="W29" s="9">
        <f t="shared" si="10"/>
        <v>6.153302113585217E-4</v>
      </c>
      <c r="X29" s="10">
        <f t="shared" si="6"/>
        <v>2.4805850345402829E-2</v>
      </c>
      <c r="Y29" s="9">
        <f t="shared" si="11"/>
        <v>54284.666666666664</v>
      </c>
      <c r="Z29" s="9">
        <f t="shared" si="7"/>
        <v>239151712.88888887</v>
      </c>
      <c r="AA29" s="10">
        <f t="shared" si="8"/>
        <v>15464.530800799903</v>
      </c>
      <c r="AB29">
        <f t="shared" si="0"/>
        <v>4.8376797030080443E-6</v>
      </c>
      <c r="AC29">
        <f t="shared" si="1"/>
        <v>3.309633040608799E-5</v>
      </c>
      <c r="AD29">
        <f t="shared" si="2"/>
        <v>121474839868.77423</v>
      </c>
    </row>
    <row r="30" spans="1:30" x14ac:dyDescent="0.25">
      <c r="A30">
        <v>9</v>
      </c>
      <c r="B30">
        <v>76354</v>
      </c>
      <c r="C30">
        <v>5</v>
      </c>
      <c r="D30">
        <v>0.91900000000000004</v>
      </c>
      <c r="E30">
        <v>0.248684516429901</v>
      </c>
      <c r="G30">
        <v>9</v>
      </c>
      <c r="H30">
        <v>36458</v>
      </c>
      <c r="I30">
        <v>5</v>
      </c>
      <c r="J30">
        <v>0.90900000000000003</v>
      </c>
      <c r="K30">
        <v>0.29520336818694998</v>
      </c>
      <c r="M30">
        <v>9</v>
      </c>
      <c r="N30">
        <v>67687</v>
      </c>
      <c r="O30">
        <v>3</v>
      </c>
      <c r="P30">
        <v>0.91300000000000003</v>
      </c>
      <c r="Q30">
        <v>0.269087138295173</v>
      </c>
      <c r="S30" s="8">
        <f t="shared" si="3"/>
        <v>0.91366666666666674</v>
      </c>
      <c r="T30" s="9">
        <f t="shared" si="4"/>
        <v>1.6888888888888922E-5</v>
      </c>
      <c r="U30" s="10">
        <f t="shared" si="5"/>
        <v>4.1096093353126546E-3</v>
      </c>
      <c r="V30" s="8">
        <f t="shared" si="9"/>
        <v>0.270991674304008</v>
      </c>
      <c r="W30" s="9">
        <f t="shared" si="10"/>
        <v>3.6248089017019096E-4</v>
      </c>
      <c r="X30" s="10">
        <f t="shared" si="6"/>
        <v>1.9038930909328677E-2</v>
      </c>
      <c r="Y30" s="9">
        <f t="shared" si="11"/>
        <v>60166.333333333336</v>
      </c>
      <c r="Z30" s="9">
        <f t="shared" si="7"/>
        <v>293562016.22222221</v>
      </c>
      <c r="AA30" s="10">
        <f t="shared" si="8"/>
        <v>17133.651572919949</v>
      </c>
      <c r="AB30">
        <f t="shared" si="0"/>
        <v>5.105567686997298E-7</v>
      </c>
      <c r="AC30">
        <f t="shared" si="1"/>
        <v>1.953960515786371E-10</v>
      </c>
      <c r="AD30">
        <f t="shared" si="2"/>
        <v>120314140466.90738</v>
      </c>
    </row>
    <row r="31" spans="1:30" x14ac:dyDescent="0.25">
      <c r="A31">
        <v>10</v>
      </c>
      <c r="B31">
        <v>72410</v>
      </c>
      <c r="C31">
        <v>4</v>
      </c>
      <c r="D31">
        <v>0.92100000000000004</v>
      </c>
      <c r="E31">
        <v>0.242044123470783</v>
      </c>
      <c r="G31">
        <v>10</v>
      </c>
      <c r="H31">
        <v>36919</v>
      </c>
      <c r="I31">
        <v>4</v>
      </c>
      <c r="J31">
        <v>0.91700000000000004</v>
      </c>
      <c r="K31">
        <v>0.24965640521049501</v>
      </c>
      <c r="M31">
        <v>10</v>
      </c>
      <c r="N31">
        <v>81343</v>
      </c>
      <c r="O31">
        <v>3</v>
      </c>
      <c r="P31">
        <v>0.93</v>
      </c>
      <c r="Q31">
        <v>0.21325841331481901</v>
      </c>
      <c r="S31" s="8">
        <f t="shared" si="3"/>
        <v>0.92266666666666675</v>
      </c>
      <c r="T31" s="9">
        <f t="shared" si="4"/>
        <v>2.9555555555555607E-5</v>
      </c>
      <c r="U31" s="10">
        <f t="shared" si="5"/>
        <v>5.4365021434333687E-3</v>
      </c>
      <c r="V31" s="8">
        <f t="shared" si="9"/>
        <v>0.23498631399869899</v>
      </c>
      <c r="W31" s="9">
        <f t="shared" si="10"/>
        <v>2.4570863961173518E-4</v>
      </c>
      <c r="X31" s="10">
        <f t="shared" si="6"/>
        <v>1.567509615956901E-2</v>
      </c>
      <c r="Y31" s="9">
        <f t="shared" si="11"/>
        <v>63557.333333333336</v>
      </c>
      <c r="Z31" s="9">
        <f t="shared" si="7"/>
        <v>368100149.55555552</v>
      </c>
      <c r="AA31" s="10">
        <f t="shared" si="8"/>
        <v>19185.936243914592</v>
      </c>
      <c r="AB31">
        <f t="shared" si="0"/>
        <v>3.7498508256311253E-7</v>
      </c>
      <c r="AC31">
        <f t="shared" si="1"/>
        <v>1.1409621767727179E-5</v>
      </c>
      <c r="AD31">
        <f t="shared" si="2"/>
        <v>118894627922.05545</v>
      </c>
    </row>
    <row r="32" spans="1:30" x14ac:dyDescent="0.25">
      <c r="A32">
        <v>11</v>
      </c>
      <c r="B32">
        <v>77349</v>
      </c>
      <c r="C32">
        <v>4</v>
      </c>
      <c r="D32">
        <v>0.93300000000000005</v>
      </c>
      <c r="E32">
        <v>0.22742198890447601</v>
      </c>
      <c r="G32">
        <v>11</v>
      </c>
      <c r="H32">
        <v>37083</v>
      </c>
      <c r="I32">
        <v>4</v>
      </c>
      <c r="J32">
        <v>0.89500000000000002</v>
      </c>
      <c r="K32">
        <v>0.340548444509506</v>
      </c>
      <c r="M32">
        <v>11</v>
      </c>
      <c r="N32">
        <v>65154</v>
      </c>
      <c r="O32">
        <v>4</v>
      </c>
      <c r="P32">
        <v>0.93500000000000005</v>
      </c>
      <c r="Q32">
        <v>0.23195788323879199</v>
      </c>
      <c r="S32" s="8">
        <f t="shared" si="3"/>
        <v>0.92099999999999993</v>
      </c>
      <c r="T32" s="9">
        <f t="shared" si="4"/>
        <v>3.3866666666666724E-4</v>
      </c>
      <c r="U32" s="10">
        <f t="shared" si="5"/>
        <v>1.8402898322456365E-2</v>
      </c>
      <c r="V32" s="8">
        <f t="shared" si="9"/>
        <v>0.26664277221759131</v>
      </c>
      <c r="W32" s="9">
        <f t="shared" si="10"/>
        <v>2.7344532546952883E-3</v>
      </c>
      <c r="X32" s="10">
        <f t="shared" si="6"/>
        <v>5.2291999911031214E-2</v>
      </c>
      <c r="Y32" s="9">
        <f t="shared" si="11"/>
        <v>59862</v>
      </c>
      <c r="Z32" s="9">
        <f t="shared" si="7"/>
        <v>284227758</v>
      </c>
      <c r="AA32" s="10">
        <f t="shared" si="8"/>
        <v>16859.055667504039</v>
      </c>
      <c r="AB32">
        <f t="shared" si="0"/>
        <v>1.8438262630914379E-4</v>
      </c>
      <c r="AC32">
        <f t="shared" si="1"/>
        <v>1.1048371431126589E-3</v>
      </c>
      <c r="AD32">
        <f t="shared" si="2"/>
        <v>120504710346.99107</v>
      </c>
    </row>
    <row r="33" spans="1:30" x14ac:dyDescent="0.25">
      <c r="A33">
        <v>12</v>
      </c>
      <c r="B33">
        <v>92021</v>
      </c>
      <c r="C33">
        <v>4</v>
      </c>
      <c r="D33">
        <v>0.91300000000000003</v>
      </c>
      <c r="E33">
        <v>0.25955573725700298</v>
      </c>
      <c r="G33">
        <v>12</v>
      </c>
      <c r="H33">
        <v>46859</v>
      </c>
      <c r="I33">
        <v>4</v>
      </c>
      <c r="J33">
        <v>0.92200000000000004</v>
      </c>
      <c r="K33">
        <v>0.24804963135719299</v>
      </c>
      <c r="M33">
        <v>12</v>
      </c>
      <c r="N33">
        <v>100132</v>
      </c>
      <c r="O33">
        <v>4</v>
      </c>
      <c r="P33">
        <v>0.92</v>
      </c>
      <c r="Q33">
        <v>0.242265411972999</v>
      </c>
      <c r="S33" s="8">
        <f t="shared" si="3"/>
        <v>0.91833333333333333</v>
      </c>
      <c r="T33" s="9">
        <f t="shared" si="4"/>
        <v>1.4888888888888916E-5</v>
      </c>
      <c r="U33" s="10">
        <f t="shared" si="5"/>
        <v>3.8586123009300786E-3</v>
      </c>
      <c r="V33" s="8">
        <f t="shared" si="9"/>
        <v>0.24995692686239832</v>
      </c>
      <c r="W33" s="9">
        <f t="shared" si="10"/>
        <v>5.1644779476532801E-5</v>
      </c>
      <c r="X33" s="10">
        <f t="shared" si="6"/>
        <v>7.1864302318002645E-3</v>
      </c>
      <c r="Y33" s="9">
        <f t="shared" si="11"/>
        <v>79670.666666666672</v>
      </c>
      <c r="Z33" s="9">
        <f t="shared" si="7"/>
        <v>549267454.88888884</v>
      </c>
      <c r="AA33" s="10">
        <f t="shared" si="8"/>
        <v>23436.455681030118</v>
      </c>
      <c r="AB33">
        <f t="shared" si="0"/>
        <v>9.3224738330449986E-7</v>
      </c>
      <c r="AC33">
        <f t="shared" si="1"/>
        <v>1.4081332602426769E-4</v>
      </c>
      <c r="AD33">
        <f t="shared" si="2"/>
        <v>115981443095.14563</v>
      </c>
    </row>
    <row r="34" spans="1:30" x14ac:dyDescent="0.25">
      <c r="A34">
        <v>13</v>
      </c>
      <c r="B34">
        <v>111491</v>
      </c>
      <c r="C34">
        <v>4</v>
      </c>
      <c r="D34">
        <v>0.91</v>
      </c>
      <c r="E34">
        <v>0.29445078206062297</v>
      </c>
      <c r="G34">
        <v>13</v>
      </c>
      <c r="H34">
        <v>63484</v>
      </c>
      <c r="I34">
        <v>4</v>
      </c>
      <c r="J34">
        <v>0.90900000000000003</v>
      </c>
      <c r="K34">
        <v>0.285964657187461</v>
      </c>
      <c r="M34">
        <v>13</v>
      </c>
      <c r="N34">
        <v>100132</v>
      </c>
      <c r="O34">
        <v>4</v>
      </c>
      <c r="P34">
        <v>0.93200000000000005</v>
      </c>
      <c r="Q34">
        <v>0.20788514018058701</v>
      </c>
      <c r="S34" s="8">
        <f t="shared" si="3"/>
        <v>0.91699999999999993</v>
      </c>
      <c r="T34" s="9">
        <f t="shared" si="4"/>
        <v>1.1266666666666688E-4</v>
      </c>
      <c r="U34" s="10">
        <f t="shared" si="5"/>
        <v>1.0614455552060448E-2</v>
      </c>
      <c r="V34" s="8">
        <f t="shared" si="9"/>
        <v>0.262766859809557</v>
      </c>
      <c r="W34" s="9">
        <f t="shared" si="10"/>
        <v>1.5180039606102508E-3</v>
      </c>
      <c r="X34" s="10">
        <f t="shared" si="6"/>
        <v>3.8961570304727848E-2</v>
      </c>
      <c r="Y34" s="9">
        <f t="shared" si="11"/>
        <v>91702.333333333328</v>
      </c>
      <c r="Z34" s="9">
        <f t="shared" si="7"/>
        <v>419641648.22222215</v>
      </c>
      <c r="AA34" s="10">
        <f t="shared" si="8"/>
        <v>20485.156778072804</v>
      </c>
      <c r="AB34">
        <f t="shared" si="0"/>
        <v>3.3527732329422004E-5</v>
      </c>
      <c r="AC34">
        <f t="shared" si="1"/>
        <v>3.9635478208136784E-4</v>
      </c>
      <c r="AD34">
        <f t="shared" si="2"/>
        <v>118000344824.55116</v>
      </c>
    </row>
    <row r="35" spans="1:30" x14ac:dyDescent="0.25">
      <c r="A35">
        <v>14</v>
      </c>
      <c r="B35">
        <v>92021</v>
      </c>
      <c r="C35">
        <v>4</v>
      </c>
      <c r="D35">
        <v>0.92200000000000004</v>
      </c>
      <c r="E35">
        <v>0.24663334506750101</v>
      </c>
      <c r="G35">
        <v>14</v>
      </c>
      <c r="H35">
        <v>74737</v>
      </c>
      <c r="I35">
        <v>4</v>
      </c>
      <c r="J35">
        <v>0.92400000000000004</v>
      </c>
      <c r="K35">
        <v>0.23218040311336499</v>
      </c>
      <c r="M35">
        <v>14</v>
      </c>
      <c r="N35">
        <v>100132</v>
      </c>
      <c r="O35">
        <v>4</v>
      </c>
      <c r="P35">
        <v>0.92200000000000004</v>
      </c>
      <c r="Q35">
        <v>0.23037944900989499</v>
      </c>
      <c r="S35" s="8">
        <f t="shared" si="3"/>
        <v>0.92266666666666675</v>
      </c>
      <c r="T35" s="9">
        <f t="shared" si="4"/>
        <v>8.8888888888889046E-7</v>
      </c>
      <c r="U35" s="10">
        <f t="shared" si="5"/>
        <v>9.4280904158206415E-4</v>
      </c>
      <c r="V35" s="8">
        <f t="shared" si="9"/>
        <v>0.23639773239692033</v>
      </c>
      <c r="W35" s="9">
        <f t="shared" si="10"/>
        <v>5.2924455984876787E-5</v>
      </c>
      <c r="X35" s="10">
        <f t="shared" si="6"/>
        <v>7.2749196548743261E-3</v>
      </c>
      <c r="Y35" s="9">
        <f t="shared" si="11"/>
        <v>88963.333333333328</v>
      </c>
      <c r="Z35" s="9">
        <f t="shared" si="7"/>
        <v>112159000.22222222</v>
      </c>
      <c r="AA35" s="10">
        <f t="shared" si="8"/>
        <v>10590.514634436904</v>
      </c>
      <c r="AB35">
        <f t="shared" si="0"/>
        <v>1.5064744663867063E-5</v>
      </c>
      <c r="AC35">
        <f t="shared" si="1"/>
        <v>1.3872104062484449E-4</v>
      </c>
      <c r="AD35">
        <f t="shared" si="2"/>
        <v>124896101090.73907</v>
      </c>
    </row>
    <row r="36" spans="1:30" x14ac:dyDescent="0.25">
      <c r="A36">
        <v>15</v>
      </c>
      <c r="B36">
        <v>106983</v>
      </c>
      <c r="C36">
        <v>4</v>
      </c>
      <c r="D36">
        <v>0.92</v>
      </c>
      <c r="E36">
        <v>0.24685775911808</v>
      </c>
      <c r="G36">
        <v>15</v>
      </c>
      <c r="H36">
        <v>79799</v>
      </c>
      <c r="I36">
        <v>4</v>
      </c>
      <c r="J36">
        <v>0.92900000000000005</v>
      </c>
      <c r="K36">
        <v>0.21523206627368899</v>
      </c>
      <c r="M36">
        <v>15</v>
      </c>
      <c r="N36">
        <v>118789</v>
      </c>
      <c r="O36">
        <v>4</v>
      </c>
      <c r="P36">
        <v>0.93200000000000005</v>
      </c>
      <c r="Q36">
        <v>0.20142396098375301</v>
      </c>
      <c r="S36" s="8">
        <f t="shared" si="3"/>
        <v>0.92700000000000005</v>
      </c>
      <c r="T36" s="9">
        <f t="shared" si="4"/>
        <v>2.6000000000000046E-5</v>
      </c>
      <c r="U36" s="10">
        <f t="shared" si="5"/>
        <v>5.0990195135927896E-3</v>
      </c>
      <c r="V36" s="8">
        <f t="shared" si="9"/>
        <v>0.22117126212517402</v>
      </c>
      <c r="W36" s="9">
        <f t="shared" si="10"/>
        <v>3.6167535916627755E-4</v>
      </c>
      <c r="X36" s="10">
        <f t="shared" si="6"/>
        <v>1.9017764305151053E-2</v>
      </c>
      <c r="Y36" s="9">
        <f t="shared" si="11"/>
        <v>101857</v>
      </c>
      <c r="Z36" s="9">
        <f t="shared" si="7"/>
        <v>266507954.66666666</v>
      </c>
      <c r="AA36" s="10">
        <f t="shared" si="8"/>
        <v>16325.071352575053</v>
      </c>
      <c r="AB36">
        <f t="shared" si="0"/>
        <v>7.555770910929737E-8</v>
      </c>
      <c r="AC36">
        <f t="shared" si="1"/>
        <v>1.2351722866728608E-9</v>
      </c>
      <c r="AD36">
        <f t="shared" si="2"/>
        <v>120875727856.33926</v>
      </c>
    </row>
    <row r="37" spans="1:30" x14ac:dyDescent="0.25">
      <c r="A37">
        <v>16</v>
      </c>
      <c r="B37">
        <v>107681</v>
      </c>
      <c r="C37">
        <v>5</v>
      </c>
      <c r="D37">
        <v>0.91400000000000003</v>
      </c>
      <c r="E37">
        <v>0.27433946847915602</v>
      </c>
      <c r="G37">
        <v>16</v>
      </c>
      <c r="H37">
        <v>76654</v>
      </c>
      <c r="I37">
        <v>4</v>
      </c>
      <c r="J37">
        <v>0.91500000000000004</v>
      </c>
      <c r="K37">
        <v>0.24929218268394401</v>
      </c>
      <c r="M37">
        <v>16</v>
      </c>
      <c r="N37">
        <v>144621</v>
      </c>
      <c r="O37">
        <v>4</v>
      </c>
      <c r="P37">
        <v>0.93300000000000005</v>
      </c>
      <c r="Q37">
        <v>0.212073250293731</v>
      </c>
      <c r="S37" s="8">
        <f t="shared" si="3"/>
        <v>0.92066666666666686</v>
      </c>
      <c r="T37" s="9">
        <f t="shared" si="4"/>
        <v>7.6222222222222357E-5</v>
      </c>
      <c r="U37" s="10">
        <f t="shared" si="5"/>
        <v>8.7305339024725381E-3</v>
      </c>
      <c r="V37" s="8">
        <f t="shared" si="9"/>
        <v>0.24523496715227702</v>
      </c>
      <c r="W37" s="9">
        <f t="shared" si="10"/>
        <v>6.5441082012102558E-4</v>
      </c>
      <c r="X37" s="10">
        <f t="shared" si="6"/>
        <v>2.5581454613079091E-2</v>
      </c>
      <c r="Y37" s="9">
        <f t="shared" si="11"/>
        <v>109652</v>
      </c>
      <c r="Z37" s="9">
        <f t="shared" si="7"/>
        <v>771861268.66666663</v>
      </c>
      <c r="AA37" s="10">
        <f t="shared" si="8"/>
        <v>27782.391341759379</v>
      </c>
      <c r="AB37">
        <f t="shared" si="0"/>
        <v>1.525989857155577E-5</v>
      </c>
      <c r="AC37">
        <f t="shared" si="1"/>
        <v>4.2621903603300546E-5</v>
      </c>
      <c r="AD37">
        <f t="shared" si="2"/>
        <v>113040222349.94447</v>
      </c>
    </row>
    <row r="38" spans="1:30" x14ac:dyDescent="0.25">
      <c r="A38">
        <v>17</v>
      </c>
      <c r="B38">
        <v>114713</v>
      </c>
      <c r="C38">
        <v>4</v>
      </c>
      <c r="D38">
        <v>0.92800000000000005</v>
      </c>
      <c r="E38">
        <v>0.26547696667909598</v>
      </c>
      <c r="G38">
        <v>17</v>
      </c>
      <c r="H38">
        <v>82476</v>
      </c>
      <c r="I38">
        <v>5</v>
      </c>
      <c r="J38">
        <v>0.92700000000000005</v>
      </c>
      <c r="K38">
        <v>0.243019576907157</v>
      </c>
      <c r="M38">
        <v>17</v>
      </c>
      <c r="N38">
        <v>144621</v>
      </c>
      <c r="O38">
        <v>4</v>
      </c>
      <c r="P38">
        <v>0.93200000000000005</v>
      </c>
      <c r="Q38">
        <v>0.19907200199365599</v>
      </c>
      <c r="S38" s="8">
        <f t="shared" si="3"/>
        <v>0.92899999999999994</v>
      </c>
      <c r="T38" s="9">
        <f t="shared" si="4"/>
        <v>4.6666666666666748E-6</v>
      </c>
      <c r="U38" s="10">
        <f t="shared" si="5"/>
        <v>2.1602468994692888E-3</v>
      </c>
      <c r="V38" s="8">
        <f t="shared" si="9"/>
        <v>0.23585618185996968</v>
      </c>
      <c r="W38" s="9">
        <f t="shared" si="10"/>
        <v>7.605936701134561E-4</v>
      </c>
      <c r="X38" s="10">
        <f t="shared" si="6"/>
        <v>2.7578862741481129E-2</v>
      </c>
      <c r="Y38" s="9">
        <f t="shared" si="11"/>
        <v>113936.66666666667</v>
      </c>
      <c r="Z38" s="9">
        <f t="shared" si="7"/>
        <v>643968184.22222221</v>
      </c>
      <c r="AA38" s="10">
        <f t="shared" si="8"/>
        <v>25376.528214517883</v>
      </c>
      <c r="AB38">
        <f t="shared" si="0"/>
        <v>7.0963365093592007E-6</v>
      </c>
      <c r="AC38">
        <f t="shared" si="1"/>
        <v>7.2691881692394901E-5</v>
      </c>
      <c r="AD38">
        <f t="shared" si="2"/>
        <v>114663782895.53375</v>
      </c>
    </row>
    <row r="39" spans="1:30" x14ac:dyDescent="0.25">
      <c r="A39">
        <v>18</v>
      </c>
      <c r="B39">
        <v>141745</v>
      </c>
      <c r="C39">
        <v>4</v>
      </c>
      <c r="D39">
        <v>0.92600000000000005</v>
      </c>
      <c r="E39">
        <v>0.22880835247039699</v>
      </c>
      <c r="G39">
        <v>18</v>
      </c>
      <c r="H39">
        <v>100500</v>
      </c>
      <c r="I39">
        <v>5</v>
      </c>
      <c r="J39">
        <v>0.93100000000000005</v>
      </c>
      <c r="K39">
        <v>0.21807979369163499</v>
      </c>
      <c r="M39">
        <v>18</v>
      </c>
      <c r="N39">
        <v>143001</v>
      </c>
      <c r="O39">
        <v>5</v>
      </c>
      <c r="P39">
        <v>0.92100000000000004</v>
      </c>
      <c r="Q39">
        <v>0.26172615963220502</v>
      </c>
      <c r="S39" s="8">
        <f t="shared" si="3"/>
        <v>0.92600000000000016</v>
      </c>
      <c r="T39" s="9">
        <f t="shared" si="4"/>
        <v>1.6666666666666698E-5</v>
      </c>
      <c r="U39" s="10">
        <f t="shared" si="5"/>
        <v>4.0824829046386341E-3</v>
      </c>
      <c r="V39" s="8">
        <f t="shared" si="9"/>
        <v>0.23620476859807901</v>
      </c>
      <c r="W39" s="9">
        <f t="shared" si="10"/>
        <v>3.4485436240327592E-4</v>
      </c>
      <c r="X39" s="10">
        <f t="shared" si="6"/>
        <v>1.8570254774861759E-2</v>
      </c>
      <c r="Y39" s="9">
        <f t="shared" si="11"/>
        <v>128415.33333333333</v>
      </c>
      <c r="Z39" s="9">
        <f t="shared" si="7"/>
        <v>389895840.22222215</v>
      </c>
      <c r="AA39" s="10">
        <f t="shared" si="8"/>
        <v>19745.78031434114</v>
      </c>
      <c r="AB39">
        <f t="shared" si="0"/>
        <v>5.5005804744474979E-7</v>
      </c>
      <c r="AC39">
        <f t="shared" si="1"/>
        <v>2.3295541293562415E-7</v>
      </c>
      <c r="AD39">
        <f t="shared" si="2"/>
        <v>118508860556.32925</v>
      </c>
    </row>
    <row r="40" spans="1:30" x14ac:dyDescent="0.25">
      <c r="A40">
        <v>19</v>
      </c>
      <c r="B40">
        <v>133380</v>
      </c>
      <c r="C40">
        <v>3</v>
      </c>
      <c r="D40">
        <v>0.92700000000000005</v>
      </c>
      <c r="E40">
        <v>0.22634658634662599</v>
      </c>
      <c r="G40">
        <v>19</v>
      </c>
      <c r="H40">
        <v>91593</v>
      </c>
      <c r="I40">
        <v>6</v>
      </c>
      <c r="J40">
        <v>0.91700000000000004</v>
      </c>
      <c r="K40">
        <v>0.27900489342212598</v>
      </c>
      <c r="M40">
        <v>19</v>
      </c>
      <c r="N40">
        <v>125293</v>
      </c>
      <c r="O40">
        <v>4</v>
      </c>
      <c r="P40">
        <v>0.92600000000000005</v>
      </c>
      <c r="Q40">
        <v>0.24097824805974899</v>
      </c>
      <c r="S40" s="8">
        <f t="shared" si="3"/>
        <v>0.92333333333333334</v>
      </c>
      <c r="T40" s="9">
        <f t="shared" si="4"/>
        <v>2.0222222222222259E-5</v>
      </c>
      <c r="U40" s="10">
        <f t="shared" si="5"/>
        <v>4.496912521077351E-3</v>
      </c>
      <c r="V40" s="8">
        <f t="shared" si="9"/>
        <v>0.24877657594283364</v>
      </c>
      <c r="W40" s="9">
        <f t="shared" si="10"/>
        <v>4.9255650956232311E-4</v>
      </c>
      <c r="X40" s="10">
        <f t="shared" si="6"/>
        <v>2.2193614161788142E-2</v>
      </c>
      <c r="Y40" s="9">
        <f t="shared" si="11"/>
        <v>116755.33333333333</v>
      </c>
      <c r="Z40" s="9">
        <f t="shared" si="7"/>
        <v>327471437.55555552</v>
      </c>
      <c r="AA40" s="10">
        <f t="shared" si="8"/>
        <v>18096.171903348939</v>
      </c>
      <c r="AB40">
        <f t="shared" si="0"/>
        <v>1.0707905850782798E-7</v>
      </c>
      <c r="AC40">
        <f t="shared" si="1"/>
        <v>9.8640268837554392E-6</v>
      </c>
      <c r="AD40">
        <f t="shared" si="2"/>
        <v>119647340979.39935</v>
      </c>
    </row>
    <row r="41" spans="1:30" x14ac:dyDescent="0.25">
      <c r="A41">
        <v>20</v>
      </c>
      <c r="B41">
        <v>135864</v>
      </c>
      <c r="C41">
        <v>3</v>
      </c>
      <c r="D41">
        <v>0.92600000000000005</v>
      </c>
      <c r="E41">
        <v>0.23542061704397199</v>
      </c>
      <c r="G41">
        <v>20</v>
      </c>
      <c r="H41">
        <v>88220</v>
      </c>
      <c r="I41">
        <v>5</v>
      </c>
      <c r="J41">
        <v>0.91300000000000003</v>
      </c>
      <c r="K41">
        <v>0.280215231657028</v>
      </c>
      <c r="M41">
        <v>20</v>
      </c>
      <c r="N41">
        <v>107238</v>
      </c>
      <c r="O41">
        <v>4</v>
      </c>
      <c r="P41">
        <v>0.91600000000000004</v>
      </c>
      <c r="Q41">
        <v>0.27416270339488902</v>
      </c>
      <c r="S41" s="8">
        <f t="shared" si="3"/>
        <v>0.91833333333333333</v>
      </c>
      <c r="T41" s="9">
        <f t="shared" si="4"/>
        <v>3.0888888888888947E-5</v>
      </c>
      <c r="U41" s="10">
        <f t="shared" si="5"/>
        <v>5.5577773335110277E-3</v>
      </c>
      <c r="V41" s="8">
        <f t="shared" si="9"/>
        <v>0.263266184031963</v>
      </c>
      <c r="W41" s="9">
        <f t="shared" si="10"/>
        <v>3.9379331683534591E-4</v>
      </c>
      <c r="X41" s="10">
        <f t="shared" si="6"/>
        <v>1.9844226284623595E-2</v>
      </c>
      <c r="Y41" s="9">
        <f t="shared" si="11"/>
        <v>110440.66666666667</v>
      </c>
      <c r="Z41" s="9">
        <f t="shared" si="7"/>
        <v>383453659.55555558</v>
      </c>
      <c r="AA41" s="10">
        <f t="shared" si="8"/>
        <v>19581.972820825678</v>
      </c>
      <c r="AB41">
        <f t="shared" si="0"/>
        <v>5.3822096706434298E-7</v>
      </c>
      <c r="AC41">
        <f t="shared" si="1"/>
        <v>6.2618253359401011E-7</v>
      </c>
      <c r="AD41">
        <f t="shared" si="2"/>
        <v>118621669228.25507</v>
      </c>
    </row>
    <row r="42" spans="1:30" x14ac:dyDescent="0.25">
      <c r="A42">
        <v>21</v>
      </c>
      <c r="B42">
        <v>163729</v>
      </c>
      <c r="C42">
        <v>4</v>
      </c>
      <c r="D42">
        <v>0.93300000000000005</v>
      </c>
      <c r="E42">
        <v>0.22747175508737499</v>
      </c>
      <c r="G42">
        <v>21</v>
      </c>
      <c r="H42">
        <v>98124</v>
      </c>
      <c r="I42">
        <v>5</v>
      </c>
      <c r="J42">
        <v>0.93300000000000005</v>
      </c>
      <c r="K42">
        <v>0.21348691213130899</v>
      </c>
      <c r="M42">
        <v>21</v>
      </c>
      <c r="N42">
        <v>144621</v>
      </c>
      <c r="O42">
        <v>4</v>
      </c>
      <c r="P42">
        <v>0.92300000000000004</v>
      </c>
      <c r="Q42">
        <v>0.24467630183696701</v>
      </c>
      <c r="S42" s="8">
        <f t="shared" si="3"/>
        <v>0.92966666666666675</v>
      </c>
      <c r="T42" s="9">
        <f t="shared" si="4"/>
        <v>2.2222222222222261E-5</v>
      </c>
      <c r="U42" s="10">
        <f t="shared" si="5"/>
        <v>4.7140452079103209E-3</v>
      </c>
      <c r="V42" s="8">
        <f t="shared" si="9"/>
        <v>0.228544989685217</v>
      </c>
      <c r="W42" s="9">
        <f t="shared" si="10"/>
        <v>1.6270558795290359E-4</v>
      </c>
      <c r="X42" s="10">
        <f t="shared" si="6"/>
        <v>1.2755610058045189E-2</v>
      </c>
      <c r="Y42" s="9">
        <f t="shared" si="11"/>
        <v>135491.33333333334</v>
      </c>
      <c r="Z42" s="9">
        <f t="shared" si="7"/>
        <v>759011410.88888884</v>
      </c>
      <c r="AA42" s="10">
        <f t="shared" si="8"/>
        <v>27550.161721646731</v>
      </c>
      <c r="AB42">
        <f t="shared" si="0"/>
        <v>1.2121278943631505E-8</v>
      </c>
      <c r="AC42">
        <f t="shared" si="1"/>
        <v>3.9655978033667223E-5</v>
      </c>
      <c r="AD42">
        <f t="shared" si="2"/>
        <v>113196434234.10127</v>
      </c>
    </row>
    <row r="43" spans="1:30" x14ac:dyDescent="0.25">
      <c r="A43">
        <v>22</v>
      </c>
      <c r="B43">
        <v>205009</v>
      </c>
      <c r="C43">
        <v>4</v>
      </c>
      <c r="D43">
        <v>0.92700000000000005</v>
      </c>
      <c r="E43">
        <v>0.241999208569526</v>
      </c>
      <c r="G43">
        <v>22</v>
      </c>
      <c r="H43">
        <v>92009</v>
      </c>
      <c r="I43">
        <v>5</v>
      </c>
      <c r="J43">
        <v>0.91700000000000004</v>
      </c>
      <c r="K43">
        <v>0.27036235350370402</v>
      </c>
      <c r="M43">
        <v>22</v>
      </c>
      <c r="N43">
        <v>170041</v>
      </c>
      <c r="O43">
        <v>4</v>
      </c>
      <c r="P43">
        <v>0.92700000000000005</v>
      </c>
      <c r="Q43">
        <v>0.24886450496315901</v>
      </c>
      <c r="S43" s="8">
        <f t="shared" si="3"/>
        <v>0.92366666666666664</v>
      </c>
      <c r="T43" s="9">
        <f t="shared" si="4"/>
        <v>2.2222222222222264E-5</v>
      </c>
      <c r="U43" s="10">
        <f t="shared" si="5"/>
        <v>4.7140452079103209E-3</v>
      </c>
      <c r="V43" s="8">
        <f t="shared" si="9"/>
        <v>0.253742022345463</v>
      </c>
      <c r="W43" s="9">
        <f t="shared" si="10"/>
        <v>1.459730863335369E-4</v>
      </c>
      <c r="X43" s="10">
        <f t="shared" si="6"/>
        <v>1.20819322268227E-2</v>
      </c>
      <c r="Y43" s="9">
        <f t="shared" si="11"/>
        <v>155686.33333333334</v>
      </c>
      <c r="Z43" s="9">
        <f t="shared" si="7"/>
        <v>2231194894.2222219</v>
      </c>
      <c r="AA43" s="10">
        <f t="shared" si="8"/>
        <v>47235.525764219266</v>
      </c>
      <c r="AB43">
        <f t="shared" si="0"/>
        <v>1.2121278943631505E-8</v>
      </c>
      <c r="AC43">
        <f t="shared" si="1"/>
        <v>4.8594521676830846E-5</v>
      </c>
      <c r="AD43">
        <f t="shared" si="2"/>
        <v>100337793191.09062</v>
      </c>
    </row>
    <row r="44" spans="1:30" x14ac:dyDescent="0.25">
      <c r="A44">
        <v>23</v>
      </c>
      <c r="B44">
        <v>203279</v>
      </c>
      <c r="C44">
        <v>3</v>
      </c>
      <c r="D44">
        <v>0.93</v>
      </c>
      <c r="E44">
        <v>0.236857156157493</v>
      </c>
      <c r="G44">
        <v>23</v>
      </c>
      <c r="H44">
        <v>101105</v>
      </c>
      <c r="I44">
        <v>5</v>
      </c>
      <c r="J44">
        <v>0.93300000000000005</v>
      </c>
      <c r="K44">
        <v>0.24870750474929801</v>
      </c>
      <c r="M44">
        <v>23</v>
      </c>
      <c r="N44">
        <v>144621</v>
      </c>
      <c r="O44">
        <v>4</v>
      </c>
      <c r="P44">
        <v>0.91200000000000003</v>
      </c>
      <c r="Q44">
        <v>0.26668732619285501</v>
      </c>
      <c r="S44" s="8">
        <f t="shared" si="3"/>
        <v>0.92499999999999993</v>
      </c>
      <c r="T44" s="9">
        <f t="shared" si="4"/>
        <v>8.6000000000000152E-5</v>
      </c>
      <c r="U44" s="10">
        <f t="shared" si="5"/>
        <v>9.2736184954957113E-3</v>
      </c>
      <c r="V44" s="8">
        <f t="shared" si="9"/>
        <v>0.25075066236654869</v>
      </c>
      <c r="W44" s="9">
        <f t="shared" si="10"/>
        <v>1.5039375391423296E-4</v>
      </c>
      <c r="X44" s="10">
        <f t="shared" si="6"/>
        <v>1.2263513114692419E-2</v>
      </c>
      <c r="Y44" s="9">
        <f t="shared" si="11"/>
        <v>149668.33333333334</v>
      </c>
      <c r="Z44" s="9">
        <f t="shared" si="7"/>
        <v>1752658832.8888891</v>
      </c>
      <c r="AA44" s="10">
        <f t="shared" si="8"/>
        <v>41864.76839645586</v>
      </c>
      <c r="AB44">
        <f t="shared" si="0"/>
        <v>1.9797842081586634E-5</v>
      </c>
      <c r="AC44">
        <f t="shared" si="1"/>
        <v>4.6095900874747174E-5</v>
      </c>
      <c r="AD44">
        <f t="shared" si="2"/>
        <v>103769135618.39145</v>
      </c>
    </row>
    <row r="45" spans="1:30" x14ac:dyDescent="0.25">
      <c r="A45">
        <v>24</v>
      </c>
      <c r="B45">
        <v>197130</v>
      </c>
      <c r="C45">
        <v>2</v>
      </c>
      <c r="D45">
        <v>0.93500000000000005</v>
      </c>
      <c r="E45">
        <v>0.219372446894645</v>
      </c>
      <c r="G45">
        <v>24</v>
      </c>
      <c r="H45">
        <v>120435</v>
      </c>
      <c r="I45">
        <v>5</v>
      </c>
      <c r="J45">
        <v>0.92400000000000004</v>
      </c>
      <c r="K45">
        <v>0.253366164207458</v>
      </c>
      <c r="M45">
        <v>24</v>
      </c>
      <c r="N45">
        <v>133057</v>
      </c>
      <c r="O45">
        <v>3</v>
      </c>
      <c r="P45">
        <v>0.92800000000000005</v>
      </c>
      <c r="Q45">
        <v>0.21440842473506899</v>
      </c>
      <c r="S45" s="8">
        <f t="shared" si="3"/>
        <v>0.92899999999999994</v>
      </c>
      <c r="T45" s="9">
        <f t="shared" si="4"/>
        <v>2.0666666666666704E-5</v>
      </c>
      <c r="U45" s="10">
        <f t="shared" si="5"/>
        <v>4.5460605656619558E-3</v>
      </c>
      <c r="V45" s="8">
        <f t="shared" si="9"/>
        <v>0.22904901194572402</v>
      </c>
      <c r="W45" s="9">
        <f t="shared" si="10"/>
        <v>2.9976886639363783E-4</v>
      </c>
      <c r="X45" s="10">
        <f t="shared" si="6"/>
        <v>1.7313834537549384E-2</v>
      </c>
      <c r="Y45" s="9">
        <f t="shared" si="11"/>
        <v>150207.33333333334</v>
      </c>
      <c r="Z45" s="9">
        <f t="shared" si="7"/>
        <v>1127420804.2222221</v>
      </c>
      <c r="AA45" s="10">
        <f t="shared" si="8"/>
        <v>33577.08748867629</v>
      </c>
      <c r="AB45">
        <f t="shared" si="0"/>
        <v>7.7329221774834372E-8</v>
      </c>
      <c r="AC45">
        <f t="shared" si="1"/>
        <v>3.0243811097399546E-6</v>
      </c>
      <c r="AD45">
        <f t="shared" si="2"/>
        <v>109177278560.62598</v>
      </c>
    </row>
    <row r="46" spans="1:30" x14ac:dyDescent="0.25">
      <c r="A46">
        <v>25</v>
      </c>
      <c r="B46">
        <v>197130</v>
      </c>
      <c r="C46">
        <v>2</v>
      </c>
      <c r="D46">
        <v>0.94</v>
      </c>
      <c r="E46">
        <v>0.21261754918098399</v>
      </c>
      <c r="G46">
        <v>25</v>
      </c>
      <c r="H46">
        <v>120435</v>
      </c>
      <c r="I46">
        <v>5</v>
      </c>
      <c r="J46">
        <v>0.92200000000000004</v>
      </c>
      <c r="K46">
        <v>0.26100708138942702</v>
      </c>
      <c r="M46">
        <v>25</v>
      </c>
      <c r="N46">
        <v>160929</v>
      </c>
      <c r="O46">
        <v>5</v>
      </c>
      <c r="P46">
        <v>0.93100000000000005</v>
      </c>
      <c r="Q46">
        <v>0.22296213495731301</v>
      </c>
      <c r="S46" s="8">
        <f t="shared" si="3"/>
        <v>0.93100000000000005</v>
      </c>
      <c r="T46" s="9">
        <f t="shared" si="4"/>
        <v>5.3999999999999436E-5</v>
      </c>
      <c r="U46" s="10">
        <f t="shared" si="5"/>
        <v>7.3484692283494963E-3</v>
      </c>
      <c r="V46" s="8">
        <f t="shared" si="9"/>
        <v>0.23219558850924135</v>
      </c>
      <c r="W46" s="9">
        <f t="shared" si="10"/>
        <v>4.3288613680646644E-4</v>
      </c>
      <c r="X46" s="10">
        <f t="shared" si="6"/>
        <v>2.0805915908857903E-2</v>
      </c>
      <c r="Y46" s="9">
        <f t="shared" si="11"/>
        <v>159498</v>
      </c>
      <c r="Z46" s="9">
        <f t="shared" si="7"/>
        <v>981377718</v>
      </c>
      <c r="AA46" s="10">
        <f t="shared" si="8"/>
        <v>31326.948750237392</v>
      </c>
      <c r="AB46">
        <f t="shared" si="0"/>
        <v>6.3722285217664676E-6</v>
      </c>
      <c r="AC46">
        <f t="shared" si="1"/>
        <v>3.0730320897085328E-6</v>
      </c>
      <c r="AD46">
        <f t="shared" si="2"/>
        <v>110669322702.59824</v>
      </c>
    </row>
    <row r="47" spans="1:30" x14ac:dyDescent="0.25">
      <c r="A47">
        <v>26</v>
      </c>
      <c r="B47">
        <v>231475</v>
      </c>
      <c r="C47">
        <v>2</v>
      </c>
      <c r="D47">
        <v>0.93799999999999994</v>
      </c>
      <c r="E47">
        <v>0.194601710498332</v>
      </c>
      <c r="G47">
        <v>26</v>
      </c>
      <c r="H47">
        <v>118522</v>
      </c>
      <c r="I47">
        <v>5</v>
      </c>
      <c r="J47">
        <v>0.91700000000000004</v>
      </c>
      <c r="K47">
        <v>0.28750691115856097</v>
      </c>
      <c r="M47">
        <v>26</v>
      </c>
      <c r="N47">
        <v>164696</v>
      </c>
      <c r="O47">
        <v>4</v>
      </c>
      <c r="P47">
        <v>0.92700000000000005</v>
      </c>
      <c r="Q47">
        <v>0.25032710057496999</v>
      </c>
      <c r="S47" s="8">
        <f t="shared" si="3"/>
        <v>0.92733333333333334</v>
      </c>
      <c r="T47" s="9">
        <f t="shared" si="4"/>
        <v>7.3555555555554884E-5</v>
      </c>
      <c r="U47" s="10">
        <f t="shared" si="5"/>
        <v>8.5764535535123657E-3</v>
      </c>
      <c r="V47" s="8">
        <f t="shared" si="9"/>
        <v>0.2441452407439543</v>
      </c>
      <c r="W47" s="9">
        <f t="shared" si="10"/>
        <v>1.4576704137713975E-3</v>
      </c>
      <c r="X47" s="10">
        <f t="shared" si="6"/>
        <v>3.8179450150197261E-2</v>
      </c>
      <c r="Y47" s="9">
        <f t="shared" si="11"/>
        <v>171564.33333333334</v>
      </c>
      <c r="Z47" s="9">
        <f t="shared" si="7"/>
        <v>2149983702.8888888</v>
      </c>
      <c r="AA47" s="10">
        <f t="shared" si="8"/>
        <v>46367.916740876863</v>
      </c>
      <c r="AB47">
        <f t="shared" si="0"/>
        <v>1.4079842835928759E-5</v>
      </c>
      <c r="AC47">
        <f t="shared" si="1"/>
        <v>3.6582456401059604E-4</v>
      </c>
      <c r="AD47">
        <f t="shared" si="2"/>
        <v>100888196058.004</v>
      </c>
    </row>
    <row r="48" spans="1:30" x14ac:dyDescent="0.25">
      <c r="A48">
        <v>27</v>
      </c>
      <c r="B48">
        <v>330297</v>
      </c>
      <c r="C48">
        <v>2</v>
      </c>
      <c r="D48">
        <v>0.93899999999999995</v>
      </c>
      <c r="E48">
        <v>0.183905539631843</v>
      </c>
      <c r="G48">
        <v>27</v>
      </c>
      <c r="H48">
        <v>101461</v>
      </c>
      <c r="I48">
        <v>4</v>
      </c>
      <c r="J48">
        <v>0.92</v>
      </c>
      <c r="K48">
        <v>0.25938596236705702</v>
      </c>
      <c r="M48">
        <v>27</v>
      </c>
      <c r="N48">
        <v>153795</v>
      </c>
      <c r="O48">
        <v>3</v>
      </c>
      <c r="P48">
        <v>0.92600000000000005</v>
      </c>
      <c r="Q48">
        <v>0.25053446662425899</v>
      </c>
      <c r="S48" s="8">
        <f t="shared" si="3"/>
        <v>0.92833333333333334</v>
      </c>
      <c r="T48" s="9">
        <f t="shared" si="4"/>
        <v>6.2888888888888221E-5</v>
      </c>
      <c r="U48" s="10">
        <f t="shared" si="5"/>
        <v>7.9302515022468371E-3</v>
      </c>
      <c r="V48" s="8">
        <f t="shared" si="9"/>
        <v>0.23127532287438632</v>
      </c>
      <c r="W48" s="9">
        <f t="shared" si="10"/>
        <v>1.1350063450368984E-3</v>
      </c>
      <c r="X48" s="10">
        <f t="shared" si="6"/>
        <v>3.368985522433865E-2</v>
      </c>
      <c r="Y48" s="9">
        <f t="shared" si="11"/>
        <v>195184.33333333334</v>
      </c>
      <c r="Z48" s="9">
        <f t="shared" si="7"/>
        <v>9584190939.5555553</v>
      </c>
      <c r="AA48" s="10">
        <f t="shared" si="8"/>
        <v>97898.881196648799</v>
      </c>
      <c r="AB48">
        <f t="shared" si="0"/>
        <v>9.6479169363694072E-6</v>
      </c>
      <c r="AC48">
        <f t="shared" si="1"/>
        <v>2.1424018531576979E-4</v>
      </c>
      <c r="AD48">
        <f t="shared" si="2"/>
        <v>70808176598.539459</v>
      </c>
    </row>
    <row r="49" spans="1:30" x14ac:dyDescent="0.25">
      <c r="A49">
        <v>28</v>
      </c>
      <c r="B49">
        <v>330297</v>
      </c>
      <c r="C49">
        <v>2</v>
      </c>
      <c r="D49">
        <v>0.92700000000000005</v>
      </c>
      <c r="E49">
        <v>0.25524594151973701</v>
      </c>
      <c r="G49">
        <v>28</v>
      </c>
      <c r="H49">
        <v>135814</v>
      </c>
      <c r="I49">
        <v>5</v>
      </c>
      <c r="J49">
        <v>0.92100000000000004</v>
      </c>
      <c r="K49">
        <v>0.25439412498474101</v>
      </c>
      <c r="M49">
        <v>28</v>
      </c>
      <c r="N49">
        <v>204617</v>
      </c>
      <c r="O49">
        <v>4</v>
      </c>
      <c r="P49">
        <v>0.93200000000000005</v>
      </c>
      <c r="Q49">
        <v>0.23237511187791801</v>
      </c>
      <c r="S49" s="8">
        <f t="shared" si="3"/>
        <v>0.92666666666666675</v>
      </c>
      <c r="T49" s="9">
        <f t="shared" si="4"/>
        <v>2.0222222222222259E-5</v>
      </c>
      <c r="U49" s="10">
        <f t="shared" si="5"/>
        <v>4.496912521077351E-3</v>
      </c>
      <c r="V49" s="8">
        <f t="shared" si="9"/>
        <v>0.24733839279413203</v>
      </c>
      <c r="W49" s="9">
        <f t="shared" si="10"/>
        <v>1.1207081979031578E-4</v>
      </c>
      <c r="X49" s="10">
        <f t="shared" si="6"/>
        <v>1.0586350636093431E-2</v>
      </c>
      <c r="Y49" s="9">
        <f t="shared" si="11"/>
        <v>223576</v>
      </c>
      <c r="Z49" s="9">
        <f t="shared" si="7"/>
        <v>6483661388.666667</v>
      </c>
      <c r="AA49" s="10">
        <f t="shared" si="8"/>
        <v>80521.185961625451</v>
      </c>
      <c r="AB49">
        <f t="shared" si="0"/>
        <v>1.0707905850782798E-7</v>
      </c>
      <c r="AC49">
        <f t="shared" si="1"/>
        <v>7.1682616000536288E-5</v>
      </c>
      <c r="AD49">
        <f t="shared" si="2"/>
        <v>80358502807.636719</v>
      </c>
    </row>
    <row r="50" spans="1:30" x14ac:dyDescent="0.25">
      <c r="A50">
        <v>29</v>
      </c>
      <c r="B50">
        <v>420509</v>
      </c>
      <c r="C50">
        <v>2</v>
      </c>
      <c r="D50">
        <v>0.92900000000000005</v>
      </c>
      <c r="E50">
        <v>0.25560418635606702</v>
      </c>
      <c r="G50">
        <v>29</v>
      </c>
      <c r="H50">
        <v>109969</v>
      </c>
      <c r="I50">
        <v>4</v>
      </c>
      <c r="J50">
        <v>0.92600000000000005</v>
      </c>
      <c r="K50">
        <v>0.24850493139028501</v>
      </c>
      <c r="M50">
        <v>29</v>
      </c>
      <c r="N50">
        <v>245625</v>
      </c>
      <c r="O50">
        <v>4</v>
      </c>
      <c r="P50">
        <v>0.93100000000000005</v>
      </c>
      <c r="Q50">
        <v>0.241887195825576</v>
      </c>
      <c r="S50" s="8">
        <f t="shared" si="3"/>
        <v>0.92866666666666664</v>
      </c>
      <c r="T50" s="9">
        <f t="shared" si="4"/>
        <v>4.2222222222222296E-6</v>
      </c>
      <c r="U50" s="10">
        <f t="shared" si="5"/>
        <v>2.0548046676563273E-3</v>
      </c>
      <c r="V50" s="8">
        <f t="shared" si="9"/>
        <v>0.24866543785730935</v>
      </c>
      <c r="W50" s="9">
        <f t="shared" si="10"/>
        <v>3.1372186031908388E-5</v>
      </c>
      <c r="X50" s="10">
        <f t="shared" si="6"/>
        <v>5.601087932884859E-3</v>
      </c>
      <c r="Y50" s="9">
        <f t="shared" si="11"/>
        <v>258701</v>
      </c>
      <c r="Z50" s="9">
        <f t="shared" si="7"/>
        <v>16158006154.666666</v>
      </c>
      <c r="AA50" s="10">
        <f t="shared" si="8"/>
        <v>127114.14616267799</v>
      </c>
      <c r="AB50">
        <f t="shared" si="0"/>
        <v>7.6692286393988234E-6</v>
      </c>
      <c r="AC50">
        <f t="shared" si="1"/>
        <v>1.8095149871426533E-4</v>
      </c>
      <c r="AD50">
        <f t="shared" si="2"/>
        <v>56113457748.781189</v>
      </c>
    </row>
    <row r="51" spans="1:30" x14ac:dyDescent="0.25">
      <c r="A51">
        <v>30</v>
      </c>
      <c r="B51">
        <v>403775</v>
      </c>
      <c r="C51">
        <v>2</v>
      </c>
      <c r="D51">
        <v>0.93600000000000005</v>
      </c>
      <c r="E51">
        <v>0.20066581308841699</v>
      </c>
      <c r="G51">
        <v>30</v>
      </c>
      <c r="H51">
        <v>149562</v>
      </c>
      <c r="I51">
        <v>5</v>
      </c>
      <c r="J51">
        <v>0.92100000000000004</v>
      </c>
      <c r="K51">
        <v>0.291356564700603</v>
      </c>
      <c r="M51">
        <v>30</v>
      </c>
      <c r="N51">
        <v>213701</v>
      </c>
      <c r="O51">
        <v>3</v>
      </c>
      <c r="P51">
        <v>0.93200000000000005</v>
      </c>
      <c r="Q51">
        <v>0.22123435270786199</v>
      </c>
      <c r="S51" s="8">
        <f t="shared" si="3"/>
        <v>0.92966666666666675</v>
      </c>
      <c r="T51" s="9">
        <f t="shared" si="4"/>
        <v>4.0222222222222288E-5</v>
      </c>
      <c r="U51" s="10">
        <f t="shared" si="5"/>
        <v>6.3420991968134877E-3</v>
      </c>
      <c r="V51" s="8">
        <f t="shared" si="9"/>
        <v>0.23775224349896065</v>
      </c>
      <c r="W51" s="9">
        <f t="shared" si="10"/>
        <v>1.5072224294238677E-3</v>
      </c>
      <c r="X51" s="10">
        <f t="shared" si="6"/>
        <v>3.8822962656446865E-2</v>
      </c>
      <c r="Y51" s="9">
        <f t="shared" si="11"/>
        <v>255679.33333333334</v>
      </c>
      <c r="Z51" s="9">
        <f t="shared" si="7"/>
        <v>11651798462.888887</v>
      </c>
      <c r="AA51" s="10">
        <f t="shared" si="8"/>
        <v>107943.4966215607</v>
      </c>
      <c r="AB51">
        <f t="shared" si="0"/>
        <v>2.304194391699296E-6</v>
      </c>
      <c r="AC51">
        <f t="shared" si="1"/>
        <v>3.9085500880335638E-4</v>
      </c>
      <c r="AD51">
        <f t="shared" si="2"/>
        <v>65563365576.921722</v>
      </c>
    </row>
    <row r="52" spans="1:30" x14ac:dyDescent="0.25">
      <c r="A52">
        <v>31</v>
      </c>
      <c r="B52">
        <v>486123</v>
      </c>
      <c r="C52">
        <v>2</v>
      </c>
      <c r="D52">
        <v>0.94299999999999995</v>
      </c>
      <c r="E52">
        <v>0.18877275228500301</v>
      </c>
      <c r="G52">
        <v>31</v>
      </c>
      <c r="H52">
        <v>167453</v>
      </c>
      <c r="I52">
        <v>3</v>
      </c>
      <c r="J52">
        <v>0.94199999999999995</v>
      </c>
      <c r="K52">
        <v>0.17737840792536699</v>
      </c>
      <c r="M52">
        <v>31</v>
      </c>
      <c r="N52">
        <v>213701</v>
      </c>
      <c r="O52">
        <v>3</v>
      </c>
      <c r="P52">
        <v>0.93100000000000005</v>
      </c>
      <c r="Q52">
        <v>0.21747603893279999</v>
      </c>
      <c r="S52" s="8">
        <f t="shared" si="3"/>
        <v>0.93866666666666665</v>
      </c>
      <c r="T52" s="9">
        <f t="shared" si="4"/>
        <v>2.9555555555555038E-5</v>
      </c>
      <c r="U52" s="10">
        <f t="shared" si="5"/>
        <v>5.4365021434333157E-3</v>
      </c>
      <c r="V52" s="8">
        <f t="shared" si="9"/>
        <v>0.19454239971439</v>
      </c>
      <c r="W52" s="9">
        <f t="shared" si="10"/>
        <v>2.8461441779775791E-4</v>
      </c>
      <c r="X52" s="10">
        <f t="shared" si="6"/>
        <v>1.6870519191707109E-2</v>
      </c>
      <c r="Y52" s="9">
        <f t="shared" si="11"/>
        <v>289092.33333333331</v>
      </c>
      <c r="Z52" s="9">
        <f t="shared" si="7"/>
        <v>19767021387.555557</v>
      </c>
      <c r="AA52" s="10">
        <f t="shared" si="8"/>
        <v>140595.23956221121</v>
      </c>
      <c r="AB52">
        <f t="shared" si="0"/>
        <v>3.7498508256304773E-7</v>
      </c>
      <c r="AC52">
        <f t="shared" si="1"/>
        <v>4.7628266856036301E-6</v>
      </c>
      <c r="AD52">
        <f t="shared" si="2"/>
        <v>49908319506.319008</v>
      </c>
    </row>
    <row r="53" spans="1:30" x14ac:dyDescent="0.25">
      <c r="A53">
        <v>32</v>
      </c>
      <c r="B53">
        <v>486123</v>
      </c>
      <c r="C53">
        <v>2</v>
      </c>
      <c r="D53">
        <v>0.93500000000000005</v>
      </c>
      <c r="E53">
        <v>0.192632066905498</v>
      </c>
      <c r="G53">
        <v>32</v>
      </c>
      <c r="H53">
        <v>167453</v>
      </c>
      <c r="I53">
        <v>3</v>
      </c>
      <c r="J53">
        <v>0.93200000000000005</v>
      </c>
      <c r="K53">
        <v>0.20569747745990699</v>
      </c>
      <c r="M53">
        <v>32</v>
      </c>
      <c r="N53">
        <v>160834</v>
      </c>
      <c r="O53">
        <v>4</v>
      </c>
      <c r="P53">
        <v>0.90700000000000003</v>
      </c>
      <c r="Q53">
        <v>0.30438093686103801</v>
      </c>
      <c r="S53" s="8">
        <f t="shared" si="3"/>
        <v>0.92466666666666664</v>
      </c>
      <c r="T53" s="9">
        <f t="shared" si="4"/>
        <v>1.5755555555555583E-4</v>
      </c>
      <c r="U53" s="10">
        <f t="shared" si="5"/>
        <v>1.2552113589175164E-2</v>
      </c>
      <c r="V53" s="8">
        <f t="shared" si="9"/>
        <v>0.23423682707548102</v>
      </c>
      <c r="W53" s="9">
        <f t="shared" si="10"/>
        <v>2.4885488942966807E-3</v>
      </c>
      <c r="X53" s="10">
        <f t="shared" si="6"/>
        <v>4.9885357513970774E-2</v>
      </c>
      <c r="Y53" s="9">
        <f t="shared" si="11"/>
        <v>271470</v>
      </c>
      <c r="Z53" s="9">
        <f t="shared" si="7"/>
        <v>23045257064.666668</v>
      </c>
      <c r="AA53" s="10">
        <f t="shared" si="8"/>
        <v>151806.64367762918</v>
      </c>
      <c r="AB53">
        <f t="shared" ref="AB53:AB84" si="12">POWER(U53-U$166,2)</f>
        <v>5.9721546615788243E-5</v>
      </c>
      <c r="AC53">
        <f t="shared" ref="AC53:AC84" si="13">POWER(X53-X$166,2)</f>
        <v>9.5063986144269439E-4</v>
      </c>
      <c r="AD53">
        <f t="shared" ref="AD53:AD84" si="14">POWER(AA53-AA$166,2)</f>
        <v>45024721613.854492</v>
      </c>
    </row>
    <row r="54" spans="1:30" x14ac:dyDescent="0.25">
      <c r="A54">
        <v>33</v>
      </c>
      <c r="B54">
        <v>473433</v>
      </c>
      <c r="C54">
        <v>2</v>
      </c>
      <c r="D54">
        <v>0.94</v>
      </c>
      <c r="E54">
        <v>0.19889627963304499</v>
      </c>
      <c r="G54">
        <v>33</v>
      </c>
      <c r="H54">
        <v>178425</v>
      </c>
      <c r="I54">
        <v>3</v>
      </c>
      <c r="J54">
        <v>0.93500000000000005</v>
      </c>
      <c r="K54">
        <v>0.23399508130550301</v>
      </c>
      <c r="M54">
        <v>33</v>
      </c>
      <c r="N54">
        <v>221753</v>
      </c>
      <c r="O54">
        <v>2</v>
      </c>
      <c r="P54">
        <v>0.93100000000000005</v>
      </c>
      <c r="Q54">
        <v>0.23810420066118199</v>
      </c>
      <c r="S54" s="8">
        <f t="shared" si="3"/>
        <v>0.93533333333333335</v>
      </c>
      <c r="T54" s="9">
        <f t="shared" si="4"/>
        <v>1.3555555555555234E-5</v>
      </c>
      <c r="U54" s="10">
        <f t="shared" si="5"/>
        <v>3.6817870057290433E-3</v>
      </c>
      <c r="V54" s="8">
        <f t="shared" si="9"/>
        <v>0.22366518719990999</v>
      </c>
      <c r="W54" s="9">
        <f t="shared" si="10"/>
        <v>3.0956353467448725E-4</v>
      </c>
      <c r="X54" s="10">
        <f t="shared" si="6"/>
        <v>1.7594417713425108E-2</v>
      </c>
      <c r="Y54" s="9">
        <f t="shared" si="11"/>
        <v>291203.66666666669</v>
      </c>
      <c r="Z54" s="9">
        <f t="shared" si="7"/>
        <v>16916650894.222223</v>
      </c>
      <c r="AA54" s="10">
        <f t="shared" si="8"/>
        <v>130064.02613413989</v>
      </c>
      <c r="AB54">
        <f t="shared" si="12"/>
        <v>1.3049746768082171E-6</v>
      </c>
      <c r="AC54">
        <f t="shared" si="13"/>
        <v>2.1271977754937611E-6</v>
      </c>
      <c r="AD54">
        <f t="shared" si="14"/>
        <v>54724607925.707748</v>
      </c>
    </row>
    <row r="55" spans="1:30" x14ac:dyDescent="0.25">
      <c r="A55">
        <v>34</v>
      </c>
      <c r="B55">
        <v>441473</v>
      </c>
      <c r="C55">
        <v>2</v>
      </c>
      <c r="D55">
        <v>0.93100000000000005</v>
      </c>
      <c r="E55">
        <v>0.22887531864642999</v>
      </c>
      <c r="G55">
        <v>34</v>
      </c>
      <c r="H55">
        <v>215404</v>
      </c>
      <c r="I55">
        <v>2</v>
      </c>
      <c r="J55">
        <v>0.93500000000000005</v>
      </c>
      <c r="K55">
        <v>0.19374878430366499</v>
      </c>
      <c r="M55">
        <v>34</v>
      </c>
      <c r="N55">
        <v>234365</v>
      </c>
      <c r="O55">
        <v>3</v>
      </c>
      <c r="P55">
        <v>0.92900000000000005</v>
      </c>
      <c r="Q55">
        <v>0.23080945265293101</v>
      </c>
      <c r="S55" s="8">
        <f t="shared" si="3"/>
        <v>0.93166666666666664</v>
      </c>
      <c r="T55" s="9">
        <f t="shared" si="4"/>
        <v>6.2222222222222333E-6</v>
      </c>
      <c r="U55" s="10">
        <f t="shared" si="5"/>
        <v>2.4944382578492965E-3</v>
      </c>
      <c r="V55" s="8">
        <f t="shared" si="9"/>
        <v>0.21781118520100864</v>
      </c>
      <c r="W55" s="9">
        <f t="shared" si="10"/>
        <v>2.9012304753142675E-4</v>
      </c>
      <c r="X55" s="10">
        <f t="shared" si="6"/>
        <v>1.7032998782699035E-2</v>
      </c>
      <c r="Y55" s="9">
        <f t="shared" si="11"/>
        <v>297080.66666666669</v>
      </c>
      <c r="Z55" s="9">
        <f t="shared" si="7"/>
        <v>10484492882.888889</v>
      </c>
      <c r="AA55" s="10">
        <f t="shared" si="8"/>
        <v>102393.81271780483</v>
      </c>
      <c r="AB55">
        <f t="shared" si="12"/>
        <v>5.427519003847762E-6</v>
      </c>
      <c r="AC55">
        <f t="shared" si="13"/>
        <v>4.0800385912252801E-6</v>
      </c>
      <c r="AD55">
        <f t="shared" si="14"/>
        <v>68436195908.526009</v>
      </c>
    </row>
    <row r="56" spans="1:30" x14ac:dyDescent="0.25">
      <c r="A56">
        <v>35</v>
      </c>
      <c r="B56">
        <v>441473</v>
      </c>
      <c r="C56">
        <v>2</v>
      </c>
      <c r="D56">
        <v>0.94199999999999995</v>
      </c>
      <c r="E56">
        <v>0.192938838422298</v>
      </c>
      <c r="G56">
        <v>35</v>
      </c>
      <c r="H56">
        <v>283145</v>
      </c>
      <c r="I56">
        <v>2</v>
      </c>
      <c r="J56">
        <v>0.94199999999999995</v>
      </c>
      <c r="K56">
        <v>0.181631086587905</v>
      </c>
      <c r="M56">
        <v>35</v>
      </c>
      <c r="N56">
        <v>334644</v>
      </c>
      <c r="O56">
        <v>2</v>
      </c>
      <c r="P56">
        <v>0.93799999999999994</v>
      </c>
      <c r="Q56">
        <v>0.19434809875488199</v>
      </c>
      <c r="S56" s="8">
        <f t="shared" si="3"/>
        <v>0.94066666666666665</v>
      </c>
      <c r="T56" s="9">
        <f t="shared" si="4"/>
        <v>3.5555555555555618E-6</v>
      </c>
      <c r="U56" s="10">
        <f t="shared" si="5"/>
        <v>1.8856180831641283E-3</v>
      </c>
      <c r="V56" s="8">
        <f t="shared" si="9"/>
        <v>0.18963934125502835</v>
      </c>
      <c r="W56" s="9">
        <f t="shared" si="10"/>
        <v>3.2397073854250422E-5</v>
      </c>
      <c r="X56" s="10">
        <f t="shared" si="6"/>
        <v>5.6918427467956651E-3</v>
      </c>
      <c r="Y56" s="9">
        <f t="shared" si="11"/>
        <v>353087.33333333331</v>
      </c>
      <c r="Z56" s="9">
        <f t="shared" si="7"/>
        <v>4348037536.2222223</v>
      </c>
      <c r="AA56" s="10">
        <f t="shared" si="8"/>
        <v>65939.650713529132</v>
      </c>
      <c r="AB56">
        <f t="shared" si="12"/>
        <v>8.6349221509695361E-6</v>
      </c>
      <c r="AC56">
        <f t="shared" si="13"/>
        <v>1.7851810005645242E-4</v>
      </c>
      <c r="AD56">
        <f t="shared" si="14"/>
        <v>88838147360.351013</v>
      </c>
    </row>
    <row r="57" spans="1:30" x14ac:dyDescent="0.25">
      <c r="A57">
        <v>36</v>
      </c>
      <c r="B57">
        <v>454680</v>
      </c>
      <c r="C57">
        <v>2</v>
      </c>
      <c r="D57">
        <v>0.93400000000000005</v>
      </c>
      <c r="E57">
        <v>0.19890751725435199</v>
      </c>
      <c r="G57">
        <v>36</v>
      </c>
      <c r="H57">
        <v>242359</v>
      </c>
      <c r="I57">
        <v>2</v>
      </c>
      <c r="J57">
        <v>0.93300000000000005</v>
      </c>
      <c r="K57">
        <v>0.212591763198375</v>
      </c>
      <c r="M57">
        <v>36</v>
      </c>
      <c r="N57">
        <v>371103</v>
      </c>
      <c r="O57">
        <v>2</v>
      </c>
      <c r="P57">
        <v>0.94899999999999995</v>
      </c>
      <c r="Q57">
        <v>0.17077443414926499</v>
      </c>
      <c r="S57" s="8">
        <f t="shared" si="3"/>
        <v>0.93866666666666665</v>
      </c>
      <c r="T57" s="9">
        <f t="shared" si="4"/>
        <v>5.3555555555554879E-5</v>
      </c>
      <c r="U57" s="10">
        <f t="shared" si="5"/>
        <v>7.3181661333666702E-3</v>
      </c>
      <c r="V57" s="8">
        <f t="shared" si="9"/>
        <v>0.19409123820066398</v>
      </c>
      <c r="W57" s="9">
        <f t="shared" si="10"/>
        <v>3.0304644009508685E-4</v>
      </c>
      <c r="X57" s="10">
        <f t="shared" si="6"/>
        <v>1.7408229091297221E-2</v>
      </c>
      <c r="Y57" s="9">
        <f t="shared" si="11"/>
        <v>356047.33333333331</v>
      </c>
      <c r="Z57" s="9">
        <f t="shared" si="7"/>
        <v>7626704389.5555563</v>
      </c>
      <c r="AA57" s="10">
        <f t="shared" si="8"/>
        <v>87331.004743765297</v>
      </c>
      <c r="AB57">
        <f t="shared" si="12"/>
        <v>6.2201569370009268E-6</v>
      </c>
      <c r="AC57">
        <f t="shared" si="13"/>
        <v>2.7049730648847662E-6</v>
      </c>
      <c r="AD57">
        <f t="shared" si="14"/>
        <v>76544039418.905716</v>
      </c>
    </row>
    <row r="58" spans="1:30" x14ac:dyDescent="0.25">
      <c r="A58">
        <v>37</v>
      </c>
      <c r="B58">
        <v>454680</v>
      </c>
      <c r="C58">
        <v>2</v>
      </c>
      <c r="D58">
        <v>0.93899999999999995</v>
      </c>
      <c r="E58">
        <v>0.189307649284601</v>
      </c>
      <c r="G58">
        <v>37</v>
      </c>
      <c r="H58">
        <v>242359</v>
      </c>
      <c r="I58">
        <v>2</v>
      </c>
      <c r="J58">
        <v>0.92700000000000005</v>
      </c>
      <c r="K58">
        <v>0.22609322553873001</v>
      </c>
      <c r="M58">
        <v>37</v>
      </c>
      <c r="N58">
        <v>414413</v>
      </c>
      <c r="O58">
        <v>2</v>
      </c>
      <c r="P58">
        <v>0.93100000000000005</v>
      </c>
      <c r="Q58">
        <v>0.21998609209060599</v>
      </c>
      <c r="S58" s="8">
        <f t="shared" si="3"/>
        <v>0.93233333333333335</v>
      </c>
      <c r="T58" s="9">
        <f t="shared" si="4"/>
        <v>2.4888888888888439E-5</v>
      </c>
      <c r="U58" s="10">
        <f t="shared" si="5"/>
        <v>4.9888765156985435E-3</v>
      </c>
      <c r="V58" s="8">
        <f t="shared" si="9"/>
        <v>0.21179565563797897</v>
      </c>
      <c r="W58" s="9">
        <f t="shared" si="10"/>
        <v>2.5907139470031718E-4</v>
      </c>
      <c r="X58" s="10">
        <f t="shared" si="6"/>
        <v>1.6095694912004178E-2</v>
      </c>
      <c r="Y58" s="9">
        <f t="shared" si="11"/>
        <v>370484</v>
      </c>
      <c r="Z58" s="9">
        <f t="shared" si="7"/>
        <v>8478246360.666667</v>
      </c>
      <c r="AA58" s="10">
        <f t="shared" si="8"/>
        <v>92077.393320329546</v>
      </c>
      <c r="AB58">
        <f t="shared" si="12"/>
        <v>2.7137497597597927E-8</v>
      </c>
      <c r="AC58">
        <f t="shared" si="13"/>
        <v>8.7451170731962676E-6</v>
      </c>
      <c r="AD58">
        <f t="shared" si="14"/>
        <v>73940239559.533875</v>
      </c>
    </row>
    <row r="59" spans="1:30" x14ac:dyDescent="0.25">
      <c r="A59">
        <v>38</v>
      </c>
      <c r="B59">
        <v>420048</v>
      </c>
      <c r="C59">
        <v>2</v>
      </c>
      <c r="D59">
        <v>0.92700000000000005</v>
      </c>
      <c r="E59">
        <v>0.21023641574382701</v>
      </c>
      <c r="G59">
        <v>38</v>
      </c>
      <c r="H59">
        <v>258231</v>
      </c>
      <c r="I59">
        <v>3</v>
      </c>
      <c r="J59">
        <v>0.93400000000000005</v>
      </c>
      <c r="K59">
        <v>0.21767223000526401</v>
      </c>
      <c r="M59">
        <v>38</v>
      </c>
      <c r="N59">
        <v>428005</v>
      </c>
      <c r="O59">
        <v>2</v>
      </c>
      <c r="P59">
        <v>0.93500000000000005</v>
      </c>
      <c r="Q59">
        <v>0.23772567504644301</v>
      </c>
      <c r="S59" s="8">
        <f t="shared" si="3"/>
        <v>0.93200000000000005</v>
      </c>
      <c r="T59" s="9">
        <f t="shared" si="4"/>
        <v>1.2666666666666691E-5</v>
      </c>
      <c r="U59" s="10">
        <f t="shared" si="5"/>
        <v>3.5590260840104404E-3</v>
      </c>
      <c r="V59" s="8">
        <f t="shared" si="9"/>
        <v>0.2218781069318447</v>
      </c>
      <c r="W59" s="9">
        <f t="shared" si="10"/>
        <v>1.3478792986184858E-4</v>
      </c>
      <c r="X59" s="10">
        <f t="shared" si="6"/>
        <v>1.1609820406097959E-2</v>
      </c>
      <c r="Y59" s="9">
        <f t="shared" si="11"/>
        <v>368761.33333333331</v>
      </c>
      <c r="Z59" s="9">
        <f t="shared" si="7"/>
        <v>6119029601.5555563</v>
      </c>
      <c r="AA59" s="10">
        <f t="shared" si="8"/>
        <v>78224.226436287354</v>
      </c>
      <c r="AB59">
        <f t="shared" si="12"/>
        <v>1.6005179972382764E-6</v>
      </c>
      <c r="AC59">
        <f t="shared" si="13"/>
        <v>5.5399572626407313E-5</v>
      </c>
      <c r="AD59">
        <f t="shared" si="14"/>
        <v>81666043494.986664</v>
      </c>
    </row>
    <row r="60" spans="1:30" x14ac:dyDescent="0.25">
      <c r="A60">
        <v>39</v>
      </c>
      <c r="B60">
        <v>420048</v>
      </c>
      <c r="C60">
        <v>2</v>
      </c>
      <c r="D60">
        <v>0.92600000000000005</v>
      </c>
      <c r="E60">
        <v>0.24427018803358</v>
      </c>
      <c r="G60">
        <v>39</v>
      </c>
      <c r="H60">
        <v>258231</v>
      </c>
      <c r="I60">
        <v>3</v>
      </c>
      <c r="J60">
        <v>0.92500000000000004</v>
      </c>
      <c r="K60">
        <v>0.22207390797138199</v>
      </c>
      <c r="M60">
        <v>39</v>
      </c>
      <c r="N60">
        <v>340100</v>
      </c>
      <c r="O60">
        <v>2</v>
      </c>
      <c r="P60">
        <v>0.93200000000000005</v>
      </c>
      <c r="Q60">
        <v>0.19471644818782799</v>
      </c>
      <c r="S60" s="8">
        <f t="shared" si="3"/>
        <v>0.92766666666666664</v>
      </c>
      <c r="T60" s="9">
        <f t="shared" si="4"/>
        <v>9.5555555555555717E-6</v>
      </c>
      <c r="U60" s="10">
        <f t="shared" si="5"/>
        <v>3.0912061651652374E-3</v>
      </c>
      <c r="V60" s="8">
        <f t="shared" si="9"/>
        <v>0.22035351473092998</v>
      </c>
      <c r="W60" s="9">
        <f t="shared" si="10"/>
        <v>4.1074206523430821E-4</v>
      </c>
      <c r="X60" s="10">
        <f t="shared" si="6"/>
        <v>2.0266772442456352E-2</v>
      </c>
      <c r="Y60" s="9">
        <f t="shared" si="11"/>
        <v>339459.66666666669</v>
      </c>
      <c r="Z60" s="9">
        <f t="shared" si="7"/>
        <v>4364328594.8888893</v>
      </c>
      <c r="AA60" s="10">
        <f t="shared" si="8"/>
        <v>66063.065285293036</v>
      </c>
      <c r="AB60">
        <f t="shared" si="12"/>
        <v>3.0030662191126521E-6</v>
      </c>
      <c r="AC60">
        <f t="shared" si="13"/>
        <v>1.473463672532114E-6</v>
      </c>
      <c r="AD60">
        <f t="shared" si="14"/>
        <v>88764593366.210052</v>
      </c>
    </row>
    <row r="61" spans="1:30" x14ac:dyDescent="0.25">
      <c r="A61">
        <v>40</v>
      </c>
      <c r="B61">
        <v>569722</v>
      </c>
      <c r="C61">
        <v>2</v>
      </c>
      <c r="D61">
        <v>0.93500000000000005</v>
      </c>
      <c r="E61">
        <v>0.20961446835845701</v>
      </c>
      <c r="G61">
        <v>40</v>
      </c>
      <c r="H61">
        <v>229701</v>
      </c>
      <c r="I61">
        <v>2</v>
      </c>
      <c r="J61">
        <v>0.93500000000000005</v>
      </c>
      <c r="K61">
        <v>0.18688454914093</v>
      </c>
      <c r="M61">
        <v>40</v>
      </c>
      <c r="N61">
        <v>520750</v>
      </c>
      <c r="O61">
        <v>2</v>
      </c>
      <c r="P61">
        <v>0.93799999999999994</v>
      </c>
      <c r="Q61">
        <v>0.20344110155105499</v>
      </c>
      <c r="S61" s="8">
        <f t="shared" si="3"/>
        <v>0.93599999999999994</v>
      </c>
      <c r="T61" s="9">
        <f t="shared" si="4"/>
        <v>1.9999999999998555E-6</v>
      </c>
      <c r="U61" s="10">
        <f t="shared" si="5"/>
        <v>1.4142135623730439E-3</v>
      </c>
      <c r="V61" s="8">
        <f t="shared" si="9"/>
        <v>0.19998003968348066</v>
      </c>
      <c r="W61" s="9">
        <f t="shared" si="10"/>
        <v>9.2097679231472481E-5</v>
      </c>
      <c r="X61" s="10">
        <f t="shared" si="6"/>
        <v>9.5967535777195245E-3</v>
      </c>
      <c r="Y61" s="9">
        <f t="shared" si="11"/>
        <v>440057.66666666669</v>
      </c>
      <c r="Z61" s="9">
        <f t="shared" si="7"/>
        <v>22524673069.555557</v>
      </c>
      <c r="AA61" s="10">
        <f t="shared" si="8"/>
        <v>150082.22103085881</v>
      </c>
      <c r="AB61">
        <f t="shared" si="12"/>
        <v>1.1627611185196434E-5</v>
      </c>
      <c r="AC61">
        <f t="shared" si="13"/>
        <v>8.941888148090322E-5</v>
      </c>
      <c r="AD61">
        <f t="shared" si="14"/>
        <v>45759506750.179077</v>
      </c>
    </row>
    <row r="62" spans="1:30" x14ac:dyDescent="0.25">
      <c r="A62">
        <v>41</v>
      </c>
      <c r="B62">
        <v>601250</v>
      </c>
      <c r="C62">
        <v>2</v>
      </c>
      <c r="D62">
        <v>0.93100000000000005</v>
      </c>
      <c r="E62">
        <v>0.21281749019026699</v>
      </c>
      <c r="G62">
        <v>41</v>
      </c>
      <c r="H62">
        <v>252557</v>
      </c>
      <c r="I62">
        <v>3</v>
      </c>
      <c r="J62">
        <v>0.90400000000000003</v>
      </c>
      <c r="K62">
        <v>0.32520780098438201</v>
      </c>
      <c r="M62">
        <v>41</v>
      </c>
      <c r="N62">
        <v>593015</v>
      </c>
      <c r="O62">
        <v>2</v>
      </c>
      <c r="P62">
        <v>0.94099999999999995</v>
      </c>
      <c r="Q62">
        <v>0.196752988696098</v>
      </c>
      <c r="S62" s="8">
        <f t="shared" si="3"/>
        <v>0.92533333333333323</v>
      </c>
      <c r="T62" s="9">
        <f t="shared" si="4"/>
        <v>2.4422222222222147E-4</v>
      </c>
      <c r="U62" s="10">
        <f t="shared" si="5"/>
        <v>1.5627610892974698E-2</v>
      </c>
      <c r="V62" s="8">
        <f t="shared" si="9"/>
        <v>0.24492609329024903</v>
      </c>
      <c r="W62" s="9">
        <f t="shared" si="10"/>
        <v>3.2655876631858005E-3</v>
      </c>
      <c r="X62" s="10">
        <f t="shared" si="6"/>
        <v>5.7145320571205131E-2</v>
      </c>
      <c r="Y62" s="9">
        <f t="shared" si="11"/>
        <v>482274</v>
      </c>
      <c r="Z62" s="9">
        <f t="shared" si="7"/>
        <v>26396252582</v>
      </c>
      <c r="AA62" s="10">
        <f t="shared" si="8"/>
        <v>162469.23580173572</v>
      </c>
      <c r="AB62">
        <f t="shared" si="12"/>
        <v>1.1671494254371942E-4</v>
      </c>
      <c r="AC62">
        <f t="shared" si="13"/>
        <v>1.4510317946947215E-3</v>
      </c>
      <c r="AD62">
        <f t="shared" si="14"/>
        <v>40613415331.938026</v>
      </c>
    </row>
    <row r="63" spans="1:30" x14ac:dyDescent="0.25">
      <c r="A63">
        <v>42</v>
      </c>
      <c r="B63">
        <v>640674</v>
      </c>
      <c r="C63">
        <v>2</v>
      </c>
      <c r="D63">
        <v>0.93300000000000005</v>
      </c>
      <c r="E63">
        <v>0.21201966005563699</v>
      </c>
      <c r="G63">
        <v>42</v>
      </c>
      <c r="H63">
        <v>214877</v>
      </c>
      <c r="I63">
        <v>3</v>
      </c>
      <c r="J63">
        <v>0.94199999999999995</v>
      </c>
      <c r="K63">
        <v>0.20292445120215399</v>
      </c>
      <c r="M63">
        <v>42</v>
      </c>
      <c r="N63">
        <v>904925</v>
      </c>
      <c r="O63">
        <v>2</v>
      </c>
      <c r="P63">
        <v>0.93</v>
      </c>
      <c r="Q63">
        <v>0.25823482966423</v>
      </c>
      <c r="S63" s="8">
        <f t="shared" si="3"/>
        <v>0.93500000000000005</v>
      </c>
      <c r="T63" s="9">
        <f t="shared" si="4"/>
        <v>2.5999999999999531E-5</v>
      </c>
      <c r="U63" s="10">
        <f t="shared" si="5"/>
        <v>5.0990195135927384E-3</v>
      </c>
      <c r="V63" s="8">
        <f t="shared" si="9"/>
        <v>0.22439298030734034</v>
      </c>
      <c r="W63" s="9">
        <f t="shared" si="10"/>
        <v>5.864225212952862E-4</v>
      </c>
      <c r="X63" s="10">
        <f t="shared" si="6"/>
        <v>2.4216162398185352E-2</v>
      </c>
      <c r="Y63" s="9">
        <f t="shared" si="11"/>
        <v>586825.33333333337</v>
      </c>
      <c r="Z63" s="9">
        <f t="shared" si="7"/>
        <v>80810879834.888901</v>
      </c>
      <c r="AA63" s="10">
        <f t="shared" si="8"/>
        <v>284272.5449896435</v>
      </c>
      <c r="AB63">
        <f t="shared" si="12"/>
        <v>7.5557709109269246E-8</v>
      </c>
      <c r="AC63">
        <f t="shared" si="13"/>
        <v>2.6659182317372313E-5</v>
      </c>
      <c r="AD63">
        <f t="shared" si="14"/>
        <v>6355979069.7742195</v>
      </c>
    </row>
    <row r="64" spans="1:30" x14ac:dyDescent="0.25">
      <c r="A64">
        <v>43</v>
      </c>
      <c r="B64">
        <v>600599</v>
      </c>
      <c r="C64">
        <v>2</v>
      </c>
      <c r="D64">
        <v>0.94</v>
      </c>
      <c r="E64">
        <v>0.21689560365676799</v>
      </c>
      <c r="G64">
        <v>43</v>
      </c>
      <c r="H64">
        <v>304243</v>
      </c>
      <c r="I64">
        <v>3</v>
      </c>
      <c r="J64">
        <v>0.94199999999999995</v>
      </c>
      <c r="K64">
        <v>0.202472522139549</v>
      </c>
      <c r="M64">
        <v>43</v>
      </c>
      <c r="N64">
        <v>1016842</v>
      </c>
      <c r="O64">
        <v>2</v>
      </c>
      <c r="P64">
        <v>0.94799999999999995</v>
      </c>
      <c r="Q64">
        <v>0.19191721639037099</v>
      </c>
      <c r="S64" s="8">
        <f t="shared" si="3"/>
        <v>0.94333333333333336</v>
      </c>
      <c r="T64" s="9">
        <f t="shared" si="4"/>
        <v>1.1555555555555578E-5</v>
      </c>
      <c r="U64" s="10">
        <f t="shared" si="5"/>
        <v>3.3993463423951931E-3</v>
      </c>
      <c r="V64" s="8">
        <f t="shared" si="9"/>
        <v>0.20376178072889597</v>
      </c>
      <c r="W64" s="9">
        <f t="shared" si="10"/>
        <v>1.0481773226011985E-4</v>
      </c>
      <c r="X64" s="10">
        <f t="shared" si="6"/>
        <v>1.0238053147943698E-2</v>
      </c>
      <c r="Y64" s="9">
        <f t="shared" si="11"/>
        <v>640561.33333333337</v>
      </c>
      <c r="Z64" s="9">
        <f t="shared" si="7"/>
        <v>85431383176.222214</v>
      </c>
      <c r="AA64" s="10">
        <f t="shared" si="8"/>
        <v>292286.4745009974</v>
      </c>
      <c r="AB64">
        <f t="shared" si="12"/>
        <v>2.0300423464758683E-6</v>
      </c>
      <c r="AC64">
        <f t="shared" si="13"/>
        <v>7.77016893887015E-5</v>
      </c>
      <c r="AD64">
        <f t="shared" si="14"/>
        <v>5142390781.1366539</v>
      </c>
    </row>
    <row r="65" spans="1:30" x14ac:dyDescent="0.25">
      <c r="A65">
        <v>44</v>
      </c>
      <c r="B65">
        <v>488123</v>
      </c>
      <c r="C65">
        <v>2</v>
      </c>
      <c r="D65">
        <v>0.94399999999999995</v>
      </c>
      <c r="E65">
        <v>0.19131702625751401</v>
      </c>
      <c r="G65">
        <v>44</v>
      </c>
      <c r="H65">
        <v>278793</v>
      </c>
      <c r="I65">
        <v>3</v>
      </c>
      <c r="J65">
        <v>0.93100000000000005</v>
      </c>
      <c r="K65">
        <v>0.22255985051393501</v>
      </c>
      <c r="M65">
        <v>44</v>
      </c>
      <c r="N65">
        <v>977745</v>
      </c>
      <c r="O65">
        <v>2</v>
      </c>
      <c r="P65">
        <v>0.94</v>
      </c>
      <c r="Q65">
        <v>0.208271082192659</v>
      </c>
      <c r="S65" s="8">
        <f t="shared" si="3"/>
        <v>0.93833333333333335</v>
      </c>
      <c r="T65" s="9">
        <f t="shared" si="4"/>
        <v>2.9555555555555062E-5</v>
      </c>
      <c r="U65" s="10">
        <f t="shared" si="5"/>
        <v>5.4365021434333183E-3</v>
      </c>
      <c r="V65" s="8">
        <f t="shared" si="9"/>
        <v>0.20738265298803601</v>
      </c>
      <c r="W65" s="9">
        <f t="shared" si="10"/>
        <v>1.630803311454149E-4</v>
      </c>
      <c r="X65" s="10">
        <f t="shared" si="6"/>
        <v>1.2770290957743088E-2</v>
      </c>
      <c r="Y65" s="9">
        <f t="shared" si="11"/>
        <v>581553.66666666663</v>
      </c>
      <c r="Z65" s="9">
        <f t="shared" si="7"/>
        <v>85786961120.888901</v>
      </c>
      <c r="AA65" s="10">
        <f t="shared" si="8"/>
        <v>292894.11247221904</v>
      </c>
      <c r="AB65">
        <f t="shared" si="12"/>
        <v>3.7498508256305091E-7</v>
      </c>
      <c r="AC65">
        <f t="shared" si="13"/>
        <v>3.9471293524727299E-5</v>
      </c>
      <c r="AD65">
        <f t="shared" si="14"/>
        <v>5055612002.1842804</v>
      </c>
    </row>
    <row r="66" spans="1:30" x14ac:dyDescent="0.25">
      <c r="A66">
        <v>45</v>
      </c>
      <c r="B66">
        <v>443775</v>
      </c>
      <c r="C66">
        <v>2</v>
      </c>
      <c r="D66">
        <v>0.92800000000000005</v>
      </c>
      <c r="E66">
        <v>0.21513706588745099</v>
      </c>
      <c r="G66">
        <v>45</v>
      </c>
      <c r="H66">
        <v>270052</v>
      </c>
      <c r="I66">
        <v>2</v>
      </c>
      <c r="J66">
        <v>0.93200000000000005</v>
      </c>
      <c r="K66">
        <v>0.20720209237933099</v>
      </c>
      <c r="M66">
        <v>45</v>
      </c>
      <c r="N66">
        <v>1020501</v>
      </c>
      <c r="O66">
        <v>2</v>
      </c>
      <c r="P66">
        <v>0.95099999999999996</v>
      </c>
      <c r="Q66">
        <v>0.19125016504526099</v>
      </c>
      <c r="S66" s="8">
        <f t="shared" si="3"/>
        <v>0.93699999999999994</v>
      </c>
      <c r="T66" s="9">
        <f t="shared" si="4"/>
        <v>1.006666666666658E-4</v>
      </c>
      <c r="U66" s="10">
        <f t="shared" si="5"/>
        <v>1.0033277962194899E-2</v>
      </c>
      <c r="V66" s="8">
        <f t="shared" si="9"/>
        <v>0.20452977443734766</v>
      </c>
      <c r="W66" s="9">
        <f t="shared" si="10"/>
        <v>9.8667980232292575E-5</v>
      </c>
      <c r="X66" s="10">
        <f t="shared" si="6"/>
        <v>9.9331757375117746E-3</v>
      </c>
      <c r="Y66" s="9">
        <f t="shared" si="11"/>
        <v>578109.33333333337</v>
      </c>
      <c r="Z66" s="9">
        <f t="shared" si="7"/>
        <v>102885140156.22223</v>
      </c>
      <c r="AA66" s="10">
        <f t="shared" si="8"/>
        <v>320757.13578379242</v>
      </c>
      <c r="AB66">
        <f t="shared" si="12"/>
        <v>2.7135098640573378E-5</v>
      </c>
      <c r="AC66">
        <f t="shared" si="13"/>
        <v>8.3169540672116524E-5</v>
      </c>
      <c r="AD66">
        <f t="shared" si="14"/>
        <v>1869680619.8467426</v>
      </c>
    </row>
    <row r="67" spans="1:30" x14ac:dyDescent="0.25">
      <c r="A67">
        <v>46</v>
      </c>
      <c r="B67">
        <v>643443</v>
      </c>
      <c r="C67">
        <v>2</v>
      </c>
      <c r="D67">
        <v>0.94699999999999995</v>
      </c>
      <c r="E67">
        <v>0.192910037696361</v>
      </c>
      <c r="G67">
        <v>46</v>
      </c>
      <c r="H67">
        <v>306025</v>
      </c>
      <c r="I67">
        <v>3</v>
      </c>
      <c r="J67">
        <v>0.92600000000000005</v>
      </c>
      <c r="K67">
        <v>0.245472722291946</v>
      </c>
      <c r="M67">
        <v>46</v>
      </c>
      <c r="N67">
        <v>1104982</v>
      </c>
      <c r="O67">
        <v>2</v>
      </c>
      <c r="P67">
        <v>0.94299999999999995</v>
      </c>
      <c r="Q67">
        <v>0.209121021941304</v>
      </c>
      <c r="S67" s="8">
        <f t="shared" si="3"/>
        <v>0.93866666666666665</v>
      </c>
      <c r="T67" s="9">
        <f t="shared" si="4"/>
        <v>8.2888888888888097E-5</v>
      </c>
      <c r="U67" s="10">
        <f t="shared" si="5"/>
        <v>9.1043335224983979E-3</v>
      </c>
      <c r="V67" s="8">
        <f t="shared" si="9"/>
        <v>0.21583459397653701</v>
      </c>
      <c r="W67" s="9">
        <f t="shared" si="10"/>
        <v>4.8300866005195601E-4</v>
      </c>
      <c r="X67" s="10">
        <f t="shared" si="6"/>
        <v>2.1977457997956817E-2</v>
      </c>
      <c r="Y67" s="9">
        <f t="shared" si="11"/>
        <v>684816.66666666663</v>
      </c>
      <c r="Z67" s="9">
        <f t="shared" si="7"/>
        <v>107244604788.22221</v>
      </c>
      <c r="AA67" s="10">
        <f t="shared" si="8"/>
        <v>327482.22056811303</v>
      </c>
      <c r="AB67">
        <f t="shared" si="12"/>
        <v>1.832004042892958E-5</v>
      </c>
      <c r="AC67">
        <f t="shared" si="13"/>
        <v>8.5529849516033444E-6</v>
      </c>
      <c r="AD67">
        <f t="shared" si="14"/>
        <v>1333324693.9714994</v>
      </c>
    </row>
    <row r="68" spans="1:30" x14ac:dyDescent="0.25">
      <c r="A68">
        <v>47</v>
      </c>
      <c r="B68">
        <v>780519</v>
      </c>
      <c r="C68">
        <v>2</v>
      </c>
      <c r="D68">
        <v>0.94099999999999995</v>
      </c>
      <c r="E68">
        <v>0.184056764677166</v>
      </c>
      <c r="G68">
        <v>47</v>
      </c>
      <c r="H68">
        <v>214451</v>
      </c>
      <c r="I68">
        <v>3</v>
      </c>
      <c r="J68">
        <v>0.93799999999999994</v>
      </c>
      <c r="K68">
        <v>0.19588846024870801</v>
      </c>
      <c r="M68">
        <v>47</v>
      </c>
      <c r="N68">
        <v>946329</v>
      </c>
      <c r="O68">
        <v>2</v>
      </c>
      <c r="P68">
        <v>0.94199999999999995</v>
      </c>
      <c r="Q68">
        <v>0.21559712092578401</v>
      </c>
      <c r="S68" s="8">
        <f t="shared" si="3"/>
        <v>0.94033333333333324</v>
      </c>
      <c r="T68" s="9">
        <f t="shared" si="4"/>
        <v>2.8888888888888937E-6</v>
      </c>
      <c r="U68" s="10">
        <f t="shared" si="5"/>
        <v>1.6996731711975963E-3</v>
      </c>
      <c r="V68" s="8">
        <f t="shared" si="9"/>
        <v>0.19851411528388599</v>
      </c>
      <c r="W68" s="9">
        <f t="shared" si="10"/>
        <v>1.6924604423016726E-4</v>
      </c>
      <c r="X68" s="10">
        <f t="shared" si="6"/>
        <v>1.3009459797784352E-2</v>
      </c>
      <c r="Y68" s="9">
        <f t="shared" si="11"/>
        <v>647099.66666666663</v>
      </c>
      <c r="Z68" s="9">
        <f t="shared" si="7"/>
        <v>98174593734.222214</v>
      </c>
      <c r="AA68" s="10">
        <f t="shared" si="8"/>
        <v>313328.25237156992</v>
      </c>
      <c r="AB68">
        <f t="shared" si="12"/>
        <v>9.7623047616202275E-6</v>
      </c>
      <c r="AC68">
        <f t="shared" si="13"/>
        <v>3.6523282165044994E-5</v>
      </c>
      <c r="AD68">
        <f t="shared" si="14"/>
        <v>2567315848.7924571</v>
      </c>
    </row>
    <row r="69" spans="1:30" x14ac:dyDescent="0.25">
      <c r="A69">
        <v>48</v>
      </c>
      <c r="B69">
        <v>864260</v>
      </c>
      <c r="C69">
        <v>2</v>
      </c>
      <c r="D69">
        <v>0.92500000000000004</v>
      </c>
      <c r="E69">
        <v>0.25541610133647902</v>
      </c>
      <c r="G69">
        <v>48</v>
      </c>
      <c r="H69">
        <v>254782</v>
      </c>
      <c r="I69">
        <v>2</v>
      </c>
      <c r="J69">
        <v>0.92400000000000004</v>
      </c>
      <c r="K69">
        <v>0.27699631285667398</v>
      </c>
      <c r="M69">
        <v>48</v>
      </c>
      <c r="N69">
        <v>765693</v>
      </c>
      <c r="O69">
        <v>2</v>
      </c>
      <c r="P69">
        <v>0.93400000000000005</v>
      </c>
      <c r="Q69">
        <v>0.23760724467039099</v>
      </c>
      <c r="S69" s="8">
        <f t="shared" si="3"/>
        <v>0.92766666666666675</v>
      </c>
      <c r="T69" s="9">
        <f t="shared" si="4"/>
        <v>2.0222222222222259E-5</v>
      </c>
      <c r="U69" s="10">
        <f t="shared" si="5"/>
        <v>4.496912521077351E-3</v>
      </c>
      <c r="V69" s="8">
        <f t="shared" si="9"/>
        <v>0.25667321962118134</v>
      </c>
      <c r="W69" s="9">
        <f t="shared" si="10"/>
        <v>2.5937328862147489E-4</v>
      </c>
      <c r="X69" s="10">
        <f t="shared" si="6"/>
        <v>1.6105070276825086E-2</v>
      </c>
      <c r="Y69" s="9">
        <f t="shared" si="11"/>
        <v>628245</v>
      </c>
      <c r="Z69" s="9">
        <f t="shared" si="7"/>
        <v>71356548432.666672</v>
      </c>
      <c r="AA69" s="10">
        <f t="shared" si="8"/>
        <v>267126.46524196491</v>
      </c>
      <c r="AB69">
        <f t="shared" si="12"/>
        <v>1.0707905850782798E-7</v>
      </c>
      <c r="AC69">
        <f t="shared" si="13"/>
        <v>8.6897550427464372E-6</v>
      </c>
      <c r="AD69">
        <f t="shared" si="14"/>
        <v>9383888770.4994316</v>
      </c>
    </row>
    <row r="70" spans="1:30" x14ac:dyDescent="0.25">
      <c r="A70">
        <v>49</v>
      </c>
      <c r="B70">
        <v>847895</v>
      </c>
      <c r="C70">
        <v>2</v>
      </c>
      <c r="D70">
        <v>0.94099999999999995</v>
      </c>
      <c r="E70">
        <v>0.197269573569297</v>
      </c>
      <c r="G70">
        <v>49</v>
      </c>
      <c r="H70">
        <v>331667</v>
      </c>
      <c r="I70">
        <v>2</v>
      </c>
      <c r="J70">
        <v>0.93200000000000005</v>
      </c>
      <c r="K70">
        <v>0.227593991279602</v>
      </c>
      <c r="M70">
        <v>49</v>
      </c>
      <c r="N70">
        <v>676059</v>
      </c>
      <c r="O70">
        <v>2</v>
      </c>
      <c r="P70">
        <v>0.93500000000000005</v>
      </c>
      <c r="Q70">
        <v>0.22421156907081599</v>
      </c>
      <c r="S70" s="8">
        <f t="shared" si="3"/>
        <v>0.93599999999999994</v>
      </c>
      <c r="T70" s="9">
        <f t="shared" si="4"/>
        <v>1.3999999999999654E-5</v>
      </c>
      <c r="U70" s="10">
        <f t="shared" si="5"/>
        <v>3.7416573867738953E-3</v>
      </c>
      <c r="V70" s="8">
        <f t="shared" si="9"/>
        <v>0.21635837797323831</v>
      </c>
      <c r="W70" s="9">
        <f t="shared" si="10"/>
        <v>1.8409802345237977E-4</v>
      </c>
      <c r="X70" s="10">
        <f t="shared" si="6"/>
        <v>1.3568272677551103E-2</v>
      </c>
      <c r="Y70" s="9">
        <f t="shared" si="11"/>
        <v>618540.33333333337</v>
      </c>
      <c r="Z70" s="9">
        <f t="shared" si="7"/>
        <v>46069423171.555565</v>
      </c>
      <c r="AA70" s="10">
        <f t="shared" si="8"/>
        <v>214637.88848093798</v>
      </c>
      <c r="AB70">
        <f t="shared" si="12"/>
        <v>1.1717726951672366E-6</v>
      </c>
      <c r="AC70">
        <f t="shared" si="13"/>
        <v>3.0081239133704265E-5</v>
      </c>
      <c r="AD70">
        <f t="shared" si="14"/>
        <v>22308126102.076878</v>
      </c>
    </row>
    <row r="71" spans="1:30" x14ac:dyDescent="0.25">
      <c r="A71">
        <v>50</v>
      </c>
      <c r="B71">
        <v>847895</v>
      </c>
      <c r="C71">
        <v>2</v>
      </c>
      <c r="D71">
        <v>0.94199999999999995</v>
      </c>
      <c r="E71">
        <v>0.188508653700351</v>
      </c>
      <c r="G71">
        <v>50</v>
      </c>
      <c r="H71">
        <v>346627</v>
      </c>
      <c r="I71">
        <v>3</v>
      </c>
      <c r="J71">
        <v>0.93400000000000005</v>
      </c>
      <c r="K71">
        <v>0.19109841120243001</v>
      </c>
      <c r="M71">
        <v>50</v>
      </c>
      <c r="N71">
        <v>719676</v>
      </c>
      <c r="O71">
        <v>2</v>
      </c>
      <c r="P71">
        <v>0.95</v>
      </c>
      <c r="Q71">
        <v>0.194663940519094</v>
      </c>
      <c r="S71" s="8">
        <f t="shared" si="3"/>
        <v>0.94199999999999984</v>
      </c>
      <c r="T71" s="9">
        <f t="shared" si="4"/>
        <v>4.2666666666666147E-5</v>
      </c>
      <c r="U71" s="10">
        <f t="shared" si="5"/>
        <v>6.5319726474217686E-3</v>
      </c>
      <c r="V71" s="8">
        <f t="shared" si="9"/>
        <v>0.19142366847395834</v>
      </c>
      <c r="W71" s="9">
        <f t="shared" si="10"/>
        <v>6.3674887831729117E-6</v>
      </c>
      <c r="X71" s="10">
        <f t="shared" si="6"/>
        <v>2.5233883536175941E-3</v>
      </c>
      <c r="Y71" s="9">
        <f t="shared" si="11"/>
        <v>638066</v>
      </c>
      <c r="Z71" s="9">
        <f t="shared" si="7"/>
        <v>45208364020.666664</v>
      </c>
      <c r="AA71" s="10">
        <f t="shared" si="8"/>
        <v>212622.58586675749</v>
      </c>
      <c r="AB71">
        <f t="shared" si="12"/>
        <v>2.916685903186048E-6</v>
      </c>
      <c r="AC71">
        <f t="shared" si="13"/>
        <v>2.7322506348057788E-4</v>
      </c>
      <c r="AD71">
        <f t="shared" si="14"/>
        <v>22914194918.384487</v>
      </c>
    </row>
    <row r="72" spans="1:30" x14ac:dyDescent="0.25">
      <c r="A72">
        <v>51</v>
      </c>
      <c r="B72">
        <v>987321</v>
      </c>
      <c r="C72">
        <v>2</v>
      </c>
      <c r="D72">
        <v>0.93400000000000005</v>
      </c>
      <c r="E72">
        <v>0.23736366271227599</v>
      </c>
      <c r="G72">
        <v>51</v>
      </c>
      <c r="H72">
        <v>415715</v>
      </c>
      <c r="I72">
        <v>2</v>
      </c>
      <c r="J72">
        <v>0.94</v>
      </c>
      <c r="K72">
        <v>0.19729383233189501</v>
      </c>
      <c r="M72">
        <v>51</v>
      </c>
      <c r="N72">
        <v>798690</v>
      </c>
      <c r="O72">
        <v>2</v>
      </c>
      <c r="P72">
        <v>0.92400000000000004</v>
      </c>
      <c r="Q72">
        <v>0.26086805576085997</v>
      </c>
      <c r="S72" s="8">
        <f t="shared" si="3"/>
        <v>0.93266666666666664</v>
      </c>
      <c r="T72" s="9">
        <f t="shared" si="4"/>
        <v>4.355555555555509E-5</v>
      </c>
      <c r="U72" s="10">
        <f t="shared" si="5"/>
        <v>6.599663291074408E-3</v>
      </c>
      <c r="V72" s="8">
        <f t="shared" si="9"/>
        <v>0.23184185026834367</v>
      </c>
      <c r="W72" s="9">
        <f t="shared" si="10"/>
        <v>6.8885885376564248E-4</v>
      </c>
      <c r="X72" s="10">
        <f t="shared" si="6"/>
        <v>2.6246120737465992E-2</v>
      </c>
      <c r="Y72" s="9">
        <f t="shared" si="11"/>
        <v>733908.66666666663</v>
      </c>
      <c r="Z72" s="9">
        <f t="shared" si="7"/>
        <v>56553880446.888893</v>
      </c>
      <c r="AA72" s="10">
        <f t="shared" si="8"/>
        <v>237810.59784393312</v>
      </c>
      <c r="AB72">
        <f t="shared" si="12"/>
        <v>3.1524762531484536E-6</v>
      </c>
      <c r="AC72">
        <f t="shared" si="13"/>
        <v>5.1742290451756796E-5</v>
      </c>
      <c r="AD72">
        <f t="shared" si="14"/>
        <v>15922992804.28846</v>
      </c>
    </row>
    <row r="73" spans="1:30" x14ac:dyDescent="0.25">
      <c r="A73">
        <v>52</v>
      </c>
      <c r="B73">
        <v>1107411</v>
      </c>
      <c r="C73">
        <v>2</v>
      </c>
      <c r="D73">
        <v>0.92900000000000005</v>
      </c>
      <c r="E73">
        <v>0.21639138445258099</v>
      </c>
      <c r="G73">
        <v>52</v>
      </c>
      <c r="H73">
        <v>529994</v>
      </c>
      <c r="I73">
        <v>2</v>
      </c>
      <c r="J73">
        <v>0.93899999999999995</v>
      </c>
      <c r="K73">
        <v>0.22432317534089</v>
      </c>
      <c r="M73">
        <v>52</v>
      </c>
      <c r="N73">
        <v>805375</v>
      </c>
      <c r="O73">
        <v>2</v>
      </c>
      <c r="P73">
        <v>0.93899999999999995</v>
      </c>
      <c r="Q73">
        <v>0.22264716666936801</v>
      </c>
      <c r="S73" s="8">
        <f t="shared" si="3"/>
        <v>0.93566666666666665</v>
      </c>
      <c r="T73" s="9">
        <f t="shared" si="4"/>
        <v>2.2222222222221766E-5</v>
      </c>
      <c r="U73" s="10">
        <f t="shared" si="5"/>
        <v>4.714045207910268E-3</v>
      </c>
      <c r="V73" s="8">
        <f t="shared" si="9"/>
        <v>0.22112057548761299</v>
      </c>
      <c r="W73" s="9">
        <f t="shared" si="10"/>
        <v>1.1650791434083038E-5</v>
      </c>
      <c r="X73" s="10">
        <f t="shared" si="6"/>
        <v>3.4133255681348413E-3</v>
      </c>
      <c r="Y73" s="9">
        <f t="shared" si="11"/>
        <v>814260</v>
      </c>
      <c r="Z73" s="9">
        <f t="shared" si="7"/>
        <v>55607870260.666664</v>
      </c>
      <c r="AA73" s="10">
        <f t="shared" si="8"/>
        <v>235813.21053042525</v>
      </c>
      <c r="AB73">
        <f t="shared" si="12"/>
        <v>1.2121278943643155E-8</v>
      </c>
      <c r="AC73">
        <f t="shared" si="13"/>
        <v>2.4459658002858834E-4</v>
      </c>
      <c r="AD73">
        <f t="shared" si="14"/>
        <v>16431068356.034948</v>
      </c>
    </row>
    <row r="74" spans="1:30" x14ac:dyDescent="0.25">
      <c r="A74">
        <v>53</v>
      </c>
      <c r="B74">
        <v>847895</v>
      </c>
      <c r="C74">
        <v>2</v>
      </c>
      <c r="D74">
        <v>0.93700000000000006</v>
      </c>
      <c r="E74">
        <v>0.19896348020434301</v>
      </c>
      <c r="G74">
        <v>53</v>
      </c>
      <c r="H74">
        <v>697959</v>
      </c>
      <c r="I74">
        <v>2</v>
      </c>
      <c r="J74">
        <v>0.93700000000000006</v>
      </c>
      <c r="K74">
        <v>0.21975276497006399</v>
      </c>
      <c r="M74">
        <v>53</v>
      </c>
      <c r="N74">
        <v>726745</v>
      </c>
      <c r="O74">
        <v>2</v>
      </c>
      <c r="P74">
        <v>0.92900000000000005</v>
      </c>
      <c r="Q74">
        <v>0.215988567322492</v>
      </c>
      <c r="S74" s="8">
        <f t="shared" si="3"/>
        <v>0.93433333333333335</v>
      </c>
      <c r="T74" s="9">
        <f t="shared" si="4"/>
        <v>1.4222222222222247E-5</v>
      </c>
      <c r="U74" s="10">
        <f t="shared" si="5"/>
        <v>3.7712361663282566E-3</v>
      </c>
      <c r="V74" s="8">
        <f t="shared" si="9"/>
        <v>0.21156827083229968</v>
      </c>
      <c r="W74" s="9">
        <f t="shared" si="10"/>
        <v>8.1801904042309707E-5</v>
      </c>
      <c r="X74" s="10">
        <f t="shared" si="6"/>
        <v>9.0444405046586334E-3</v>
      </c>
      <c r="Y74" s="9">
        <f t="shared" si="11"/>
        <v>757533</v>
      </c>
      <c r="Z74" s="9">
        <f t="shared" si="7"/>
        <v>4220751154.6666665</v>
      </c>
      <c r="AA74" s="10">
        <f t="shared" si="8"/>
        <v>64967.308353253073</v>
      </c>
      <c r="AB74">
        <f t="shared" si="12"/>
        <v>1.108610458507819E-6</v>
      </c>
      <c r="AC74">
        <f t="shared" si="13"/>
        <v>1.0016944808972483E-4</v>
      </c>
      <c r="AD74">
        <f t="shared" si="14"/>
        <v>89418720265.243622</v>
      </c>
    </row>
    <row r="75" spans="1:30" x14ac:dyDescent="0.25">
      <c r="A75">
        <v>54</v>
      </c>
      <c r="B75">
        <v>847895</v>
      </c>
      <c r="C75">
        <v>2</v>
      </c>
      <c r="D75">
        <v>0.93400000000000005</v>
      </c>
      <c r="E75">
        <v>0.22720753630995699</v>
      </c>
      <c r="G75">
        <v>54</v>
      </c>
      <c r="H75">
        <v>952480</v>
      </c>
      <c r="I75">
        <v>2</v>
      </c>
      <c r="J75">
        <v>0.93500000000000005</v>
      </c>
      <c r="K75">
        <v>0.22060099339485101</v>
      </c>
      <c r="M75">
        <v>54</v>
      </c>
      <c r="N75">
        <v>365100</v>
      </c>
      <c r="O75">
        <v>2</v>
      </c>
      <c r="P75">
        <v>0.93400000000000005</v>
      </c>
      <c r="Q75">
        <v>0.230578037768602</v>
      </c>
      <c r="S75" s="8">
        <f t="shared" si="3"/>
        <v>0.93433333333333346</v>
      </c>
      <c r="T75" s="9">
        <f t="shared" si="4"/>
        <v>2.2222222222222262E-7</v>
      </c>
      <c r="U75" s="10">
        <f t="shared" si="5"/>
        <v>4.7140452079103207E-4</v>
      </c>
      <c r="V75" s="8">
        <f t="shared" si="9"/>
        <v>0.22612885582446998</v>
      </c>
      <c r="W75" s="9">
        <f t="shared" si="10"/>
        <v>1.7172011534184616E-5</v>
      </c>
      <c r="X75" s="10">
        <f t="shared" si="6"/>
        <v>4.143912587662126E-3</v>
      </c>
      <c r="Y75" s="9">
        <f t="shared" si="11"/>
        <v>721825</v>
      </c>
      <c r="Z75" s="9">
        <f t="shared" si="7"/>
        <v>65449366516.666664</v>
      </c>
      <c r="AA75" s="10">
        <f t="shared" si="8"/>
        <v>255830.73802158071</v>
      </c>
      <c r="AB75">
        <f t="shared" si="12"/>
        <v>1.8946322586982501E-5</v>
      </c>
      <c r="AC75">
        <f t="shared" si="13"/>
        <v>2.2227818365731458E-4</v>
      </c>
      <c r="AD75">
        <f t="shared" si="14"/>
        <v>11699927128.337864</v>
      </c>
    </row>
    <row r="76" spans="1:30" x14ac:dyDescent="0.25">
      <c r="A76">
        <v>55</v>
      </c>
      <c r="B76">
        <v>880050</v>
      </c>
      <c r="C76">
        <v>2</v>
      </c>
      <c r="D76">
        <v>0.94699999999999995</v>
      </c>
      <c r="E76">
        <v>0.17682840132713301</v>
      </c>
      <c r="G76">
        <v>55</v>
      </c>
      <c r="H76">
        <v>716484</v>
      </c>
      <c r="I76">
        <v>2</v>
      </c>
      <c r="J76">
        <v>0.93400000000000005</v>
      </c>
      <c r="K76">
        <v>0.21370157140493301</v>
      </c>
      <c r="M76">
        <v>55</v>
      </c>
      <c r="N76">
        <v>698990</v>
      </c>
      <c r="O76">
        <v>2</v>
      </c>
      <c r="P76">
        <v>0.93799999999999994</v>
      </c>
      <c r="Q76">
        <v>0.217756177008152</v>
      </c>
      <c r="S76" s="8">
        <f t="shared" si="3"/>
        <v>0.93966666666666665</v>
      </c>
      <c r="T76" s="9">
        <f t="shared" si="4"/>
        <v>2.9555555555555187E-5</v>
      </c>
      <c r="U76" s="10">
        <f t="shared" si="5"/>
        <v>5.4365021434333296E-3</v>
      </c>
      <c r="V76" s="8">
        <f t="shared" si="9"/>
        <v>0.20276204991340599</v>
      </c>
      <c r="W76" s="9">
        <f t="shared" si="10"/>
        <v>3.390170355977589E-4</v>
      </c>
      <c r="X76" s="10">
        <f t="shared" si="6"/>
        <v>1.841241525704216E-2</v>
      </c>
      <c r="Y76" s="9">
        <f t="shared" si="11"/>
        <v>765174.66666666663</v>
      </c>
      <c r="Z76" s="9">
        <f t="shared" si="7"/>
        <v>6649177776.8888893</v>
      </c>
      <c r="AA76" s="10">
        <f t="shared" si="8"/>
        <v>81542.49062230617</v>
      </c>
      <c r="AB76">
        <f t="shared" si="12"/>
        <v>3.7498508256306473E-7</v>
      </c>
      <c r="AC76">
        <f t="shared" si="13"/>
        <v>4.1023264865605345E-7</v>
      </c>
      <c r="AD76">
        <f t="shared" si="14"/>
        <v>79780515654.420761</v>
      </c>
    </row>
    <row r="77" spans="1:30" x14ac:dyDescent="0.25">
      <c r="A77">
        <v>56</v>
      </c>
      <c r="B77">
        <v>880050</v>
      </c>
      <c r="C77">
        <v>2</v>
      </c>
      <c r="D77">
        <v>0.93600000000000005</v>
      </c>
      <c r="E77">
        <v>0.20390314312279201</v>
      </c>
      <c r="G77">
        <v>56</v>
      </c>
      <c r="H77">
        <v>715439</v>
      </c>
      <c r="I77">
        <v>2</v>
      </c>
      <c r="J77">
        <v>0.92700000000000005</v>
      </c>
      <c r="K77">
        <v>0.22231089884042701</v>
      </c>
      <c r="M77">
        <v>56</v>
      </c>
      <c r="N77">
        <v>798027</v>
      </c>
      <c r="O77">
        <v>2</v>
      </c>
      <c r="P77">
        <v>0.93300000000000005</v>
      </c>
      <c r="Q77">
        <v>0.19278385819494701</v>
      </c>
      <c r="S77" s="8">
        <f t="shared" si="3"/>
        <v>0.93200000000000005</v>
      </c>
      <c r="T77" s="9">
        <f t="shared" si="4"/>
        <v>1.4000000000000027E-5</v>
      </c>
      <c r="U77" s="10">
        <f t="shared" si="5"/>
        <v>3.7416573867739451E-3</v>
      </c>
      <c r="V77" s="8">
        <f t="shared" si="9"/>
        <v>0.20633263338605534</v>
      </c>
      <c r="W77" s="9">
        <f t="shared" si="10"/>
        <v>1.4825889968295042E-4</v>
      </c>
      <c r="X77" s="10">
        <f t="shared" si="6"/>
        <v>1.2176161122576787E-2</v>
      </c>
      <c r="Y77" s="9">
        <f t="shared" si="11"/>
        <v>797838.66666666663</v>
      </c>
      <c r="Z77" s="9">
        <f t="shared" si="7"/>
        <v>4516147954.8888884</v>
      </c>
      <c r="AA77" s="10">
        <f t="shared" si="8"/>
        <v>67202.291291955873</v>
      </c>
      <c r="AB77">
        <f t="shared" si="12"/>
        <v>1.1717726951671286E-6</v>
      </c>
      <c r="AC77">
        <f t="shared" si="13"/>
        <v>4.7289665813407284E-5</v>
      </c>
      <c r="AD77">
        <f t="shared" si="14"/>
        <v>88087063166.708633</v>
      </c>
    </row>
    <row r="78" spans="1:30" x14ac:dyDescent="0.25">
      <c r="A78">
        <v>57</v>
      </c>
      <c r="B78">
        <v>880050</v>
      </c>
      <c r="C78">
        <v>2</v>
      </c>
      <c r="D78">
        <v>0.94399999999999995</v>
      </c>
      <c r="E78">
        <v>0.185228923916816</v>
      </c>
      <c r="G78">
        <v>57</v>
      </c>
      <c r="H78">
        <v>877425</v>
      </c>
      <c r="I78">
        <v>2</v>
      </c>
      <c r="J78">
        <v>0.93899999999999995</v>
      </c>
      <c r="K78">
        <v>0.180096763670444</v>
      </c>
      <c r="M78">
        <v>57</v>
      </c>
      <c r="N78">
        <v>698990</v>
      </c>
      <c r="O78">
        <v>2</v>
      </c>
      <c r="P78">
        <v>0.93400000000000005</v>
      </c>
      <c r="Q78">
        <v>0.26479392582178102</v>
      </c>
      <c r="S78" s="8">
        <f t="shared" si="3"/>
        <v>0.93900000000000006</v>
      </c>
      <c r="T78" s="9">
        <f t="shared" si="4"/>
        <v>1.6666666666666325E-5</v>
      </c>
      <c r="U78" s="10">
        <f t="shared" si="5"/>
        <v>4.0824829046385881E-3</v>
      </c>
      <c r="V78" s="8">
        <f t="shared" si="9"/>
        <v>0.21003987113634701</v>
      </c>
      <c r="W78" s="9">
        <f t="shared" si="10"/>
        <v>1.5033930970468226E-3</v>
      </c>
      <c r="X78" s="10">
        <f t="shared" si="6"/>
        <v>3.8773613412304286E-2</v>
      </c>
      <c r="Y78" s="9">
        <f t="shared" si="11"/>
        <v>818821.66666666663</v>
      </c>
      <c r="Z78" s="9">
        <f t="shared" si="7"/>
        <v>7180962605.5555544</v>
      </c>
      <c r="AA78" s="10">
        <f t="shared" si="8"/>
        <v>84740.560569042471</v>
      </c>
      <c r="AB78">
        <f t="shared" si="12"/>
        <v>5.5005804744481798E-7</v>
      </c>
      <c r="AC78">
        <f t="shared" si="13"/>
        <v>3.8890616977393564E-4</v>
      </c>
      <c r="AD78">
        <f t="shared" si="14"/>
        <v>77984125137.661484</v>
      </c>
    </row>
    <row r="79" spans="1:30" x14ac:dyDescent="0.25">
      <c r="A79">
        <v>58</v>
      </c>
      <c r="B79">
        <v>880050</v>
      </c>
      <c r="C79">
        <v>2</v>
      </c>
      <c r="D79">
        <v>0.94099999999999995</v>
      </c>
      <c r="E79">
        <v>0.198144153639674</v>
      </c>
      <c r="G79">
        <v>58</v>
      </c>
      <c r="H79">
        <v>877425</v>
      </c>
      <c r="I79">
        <v>2</v>
      </c>
      <c r="J79">
        <v>0.93</v>
      </c>
      <c r="K79">
        <v>0.252886539220809</v>
      </c>
      <c r="M79">
        <v>58</v>
      </c>
      <c r="N79">
        <v>596163</v>
      </c>
      <c r="O79">
        <v>2</v>
      </c>
      <c r="P79">
        <v>0.93700000000000006</v>
      </c>
      <c r="Q79">
        <v>0.25333866059780102</v>
      </c>
      <c r="S79" s="8">
        <f t="shared" si="3"/>
        <v>0.93599999999999994</v>
      </c>
      <c r="T79" s="9">
        <f t="shared" si="4"/>
        <v>2.0666666666666334E-5</v>
      </c>
      <c r="U79" s="10">
        <f t="shared" si="5"/>
        <v>4.5460605656619151E-3</v>
      </c>
      <c r="V79" s="8">
        <f t="shared" si="9"/>
        <v>0.23478978448609467</v>
      </c>
      <c r="W79" s="9">
        <f t="shared" si="10"/>
        <v>6.7148519902265815E-4</v>
      </c>
      <c r="X79" s="10">
        <f t="shared" si="6"/>
        <v>2.5913031451813163E-2</v>
      </c>
      <c r="Y79" s="9">
        <f t="shared" si="11"/>
        <v>784546</v>
      </c>
      <c r="Z79" s="9">
        <f t="shared" si="7"/>
        <v>17745225782</v>
      </c>
      <c r="AA79" s="10">
        <f t="shared" si="8"/>
        <v>133211.2074188955</v>
      </c>
      <c r="AB79">
        <f t="shared" si="12"/>
        <v>7.7329221774857043E-8</v>
      </c>
      <c r="AC79">
        <f t="shared" si="13"/>
        <v>4.7061275620851997E-5</v>
      </c>
      <c r="AD79">
        <f t="shared" si="14"/>
        <v>53262054102.485451</v>
      </c>
    </row>
    <row r="80" spans="1:30" x14ac:dyDescent="0.25">
      <c r="A80">
        <v>59</v>
      </c>
      <c r="B80">
        <v>1529730</v>
      </c>
      <c r="C80">
        <v>2</v>
      </c>
      <c r="D80">
        <v>0.94299999999999995</v>
      </c>
      <c r="E80">
        <v>0.21848702128231501</v>
      </c>
      <c r="G80">
        <v>59</v>
      </c>
      <c r="H80">
        <v>877425</v>
      </c>
      <c r="I80">
        <v>2</v>
      </c>
      <c r="J80">
        <v>0.93200000000000005</v>
      </c>
      <c r="K80">
        <v>0.21286078746616799</v>
      </c>
      <c r="M80">
        <v>59</v>
      </c>
      <c r="N80">
        <v>1001124</v>
      </c>
      <c r="O80">
        <v>2</v>
      </c>
      <c r="P80">
        <v>0.94099999999999995</v>
      </c>
      <c r="Q80">
        <v>0.219629377424716</v>
      </c>
      <c r="S80" s="8">
        <f t="shared" si="3"/>
        <v>0.93866666666666665</v>
      </c>
      <c r="T80" s="9">
        <f t="shared" si="4"/>
        <v>2.2888888888888437E-5</v>
      </c>
      <c r="U80" s="10">
        <f t="shared" si="5"/>
        <v>4.7842333648023937E-3</v>
      </c>
      <c r="V80" s="8">
        <f t="shared" si="9"/>
        <v>0.21699239539106632</v>
      </c>
      <c r="W80" s="9">
        <f t="shared" si="10"/>
        <v>8.7525882818882758E-6</v>
      </c>
      <c r="X80" s="10">
        <f t="shared" si="6"/>
        <v>2.9584773586911689E-3</v>
      </c>
      <c r="Y80" s="9">
        <f t="shared" si="11"/>
        <v>1136093</v>
      </c>
      <c r="Z80" s="9">
        <f t="shared" si="7"/>
        <v>80025284318</v>
      </c>
      <c r="AA80" s="10">
        <f t="shared" si="8"/>
        <v>282887.40572531678</v>
      </c>
      <c r="AB80">
        <f t="shared" si="12"/>
        <v>1.5926902154268074E-9</v>
      </c>
      <c r="AC80">
        <f t="shared" si="13"/>
        <v>2.5903074025700353E-4</v>
      </c>
      <c r="AD80">
        <f t="shared" si="14"/>
        <v>6578756458.6993256</v>
      </c>
    </row>
    <row r="81" spans="1:30" x14ac:dyDescent="0.25">
      <c r="A81">
        <v>60</v>
      </c>
      <c r="B81">
        <v>1194559</v>
      </c>
      <c r="C81">
        <v>2</v>
      </c>
      <c r="D81">
        <v>0.94099999999999995</v>
      </c>
      <c r="E81">
        <v>0.21588373745977801</v>
      </c>
      <c r="G81">
        <v>60</v>
      </c>
      <c r="H81">
        <v>968495</v>
      </c>
      <c r="I81">
        <v>2</v>
      </c>
      <c r="J81">
        <v>0.93500000000000005</v>
      </c>
      <c r="K81">
        <v>0.20907885044813099</v>
      </c>
      <c r="M81">
        <v>60</v>
      </c>
      <c r="N81">
        <v>945571</v>
      </c>
      <c r="O81">
        <v>2</v>
      </c>
      <c r="P81">
        <v>0.93400000000000005</v>
      </c>
      <c r="Q81">
        <v>0.25314531546831098</v>
      </c>
      <c r="S81" s="8">
        <f t="shared" si="3"/>
        <v>0.93666666666666665</v>
      </c>
      <c r="T81" s="9">
        <f t="shared" si="4"/>
        <v>9.5555555555552516E-6</v>
      </c>
      <c r="U81" s="10">
        <f t="shared" si="5"/>
        <v>3.0912061651651853E-3</v>
      </c>
      <c r="V81" s="8">
        <f t="shared" si="9"/>
        <v>0.22603596779207333</v>
      </c>
      <c r="W81" s="9">
        <f t="shared" si="10"/>
        <v>3.7517611358911301E-4</v>
      </c>
      <c r="X81" s="10">
        <f t="shared" si="6"/>
        <v>1.9369463430593863E-2</v>
      </c>
      <c r="Y81" s="9">
        <f t="shared" si="11"/>
        <v>1036208.3333333334</v>
      </c>
      <c r="Z81" s="9">
        <f t="shared" si="7"/>
        <v>12625051779.555557</v>
      </c>
      <c r="AA81" s="10">
        <f t="shared" si="8"/>
        <v>112361.25568698294</v>
      </c>
      <c r="AB81">
        <f t="shared" si="12"/>
        <v>3.0030662191128325E-6</v>
      </c>
      <c r="AC81">
        <f t="shared" si="13"/>
        <v>1.00206502970866E-7</v>
      </c>
      <c r="AD81">
        <f t="shared" si="14"/>
        <v>63320517335.633263</v>
      </c>
    </row>
    <row r="82" spans="1:30" x14ac:dyDescent="0.25">
      <c r="A82">
        <v>61</v>
      </c>
      <c r="B82">
        <v>1279071</v>
      </c>
      <c r="C82">
        <v>2</v>
      </c>
      <c r="D82">
        <v>0.94299999999999995</v>
      </c>
      <c r="E82">
        <v>0.197030019819736</v>
      </c>
      <c r="G82">
        <v>61</v>
      </c>
      <c r="H82">
        <v>1290889</v>
      </c>
      <c r="I82">
        <v>2</v>
      </c>
      <c r="J82">
        <v>0.94099999999999995</v>
      </c>
      <c r="K82">
        <v>0.18733301806449801</v>
      </c>
      <c r="M82">
        <v>61</v>
      </c>
      <c r="N82">
        <v>816759</v>
      </c>
      <c r="O82">
        <v>2</v>
      </c>
      <c r="P82">
        <v>0.94199999999999995</v>
      </c>
      <c r="Q82">
        <v>0.19922104026377199</v>
      </c>
      <c r="S82" s="8">
        <f t="shared" si="3"/>
        <v>0.94199999999999984</v>
      </c>
      <c r="T82" s="9">
        <f t="shared" si="4"/>
        <v>6.6666666666666787E-7</v>
      </c>
      <c r="U82" s="10">
        <f t="shared" si="5"/>
        <v>8.1649658092772682E-4</v>
      </c>
      <c r="V82" s="8">
        <f t="shared" si="9"/>
        <v>0.19452802604933531</v>
      </c>
      <c r="W82" s="9">
        <f t="shared" si="10"/>
        <v>2.6684165048633717E-5</v>
      </c>
      <c r="X82" s="10">
        <f t="shared" si="6"/>
        <v>5.1656717906419219E-3</v>
      </c>
      <c r="Y82" s="9">
        <f t="shared" si="11"/>
        <v>1128906.3333333333</v>
      </c>
      <c r="Z82" s="9">
        <f t="shared" si="7"/>
        <v>48741256374.222229</v>
      </c>
      <c r="AA82" s="10">
        <f t="shared" si="8"/>
        <v>220774.22035695706</v>
      </c>
      <c r="AB82">
        <f t="shared" si="12"/>
        <v>1.6061220906456177E-5</v>
      </c>
      <c r="AC82">
        <f t="shared" si="13"/>
        <v>1.9285536628292857E-4</v>
      </c>
      <c r="AD82">
        <f t="shared" si="14"/>
        <v>20512747260.279442</v>
      </c>
    </row>
    <row r="83" spans="1:30" x14ac:dyDescent="0.25">
      <c r="A83">
        <v>62</v>
      </c>
      <c r="B83">
        <v>875305</v>
      </c>
      <c r="C83">
        <v>1</v>
      </c>
      <c r="D83">
        <v>0.94599999999999995</v>
      </c>
      <c r="E83">
        <v>0.19462190312147101</v>
      </c>
      <c r="G83">
        <v>62</v>
      </c>
      <c r="H83">
        <v>1064301</v>
      </c>
      <c r="I83">
        <v>2</v>
      </c>
      <c r="J83">
        <v>0.93300000000000005</v>
      </c>
      <c r="K83">
        <v>0.211356661558151</v>
      </c>
      <c r="M83">
        <v>62</v>
      </c>
      <c r="N83">
        <v>794658</v>
      </c>
      <c r="O83">
        <v>2</v>
      </c>
      <c r="P83">
        <v>0.94</v>
      </c>
      <c r="Q83">
        <v>0.21234256312250999</v>
      </c>
      <c r="S83" s="8">
        <f t="shared" si="3"/>
        <v>0.93966666666666665</v>
      </c>
      <c r="T83" s="9">
        <f t="shared" si="4"/>
        <v>2.8222222222221776E-5</v>
      </c>
      <c r="U83" s="10">
        <f t="shared" si="5"/>
        <v>5.3124591501697007E-3</v>
      </c>
      <c r="V83" s="8">
        <f t="shared" si="9"/>
        <v>0.20610704260071067</v>
      </c>
      <c r="W83" s="9">
        <f t="shared" si="10"/>
        <v>6.6116214744562222E-5</v>
      </c>
      <c r="X83" s="10">
        <f t="shared" si="6"/>
        <v>8.1311877819026067E-3</v>
      </c>
      <c r="Y83" s="9">
        <f t="shared" si="11"/>
        <v>911421.33333333337</v>
      </c>
      <c r="Z83" s="9">
        <f t="shared" si="7"/>
        <v>12770086008.222221</v>
      </c>
      <c r="AA83" s="10">
        <f t="shared" si="8"/>
        <v>113004.80524394625</v>
      </c>
      <c r="AB83">
        <f t="shared" si="12"/>
        <v>2.3845374863553571E-7</v>
      </c>
      <c r="AC83">
        <f t="shared" si="13"/>
        <v>1.1928400142346793E-4</v>
      </c>
      <c r="AD83">
        <f t="shared" si="14"/>
        <v>62997051426.08036</v>
      </c>
    </row>
    <row r="84" spans="1:30" x14ac:dyDescent="0.25">
      <c r="A84">
        <v>63</v>
      </c>
      <c r="B84">
        <v>1038280</v>
      </c>
      <c r="C84">
        <v>1</v>
      </c>
      <c r="D84">
        <v>0.94099999999999995</v>
      </c>
      <c r="E84">
        <v>0.19007544618844899</v>
      </c>
      <c r="G84">
        <v>63</v>
      </c>
      <c r="H84">
        <v>953567</v>
      </c>
      <c r="I84">
        <v>2</v>
      </c>
      <c r="J84">
        <v>0.94599999999999995</v>
      </c>
      <c r="K84">
        <v>0.19494565626978799</v>
      </c>
      <c r="M84">
        <v>63</v>
      </c>
      <c r="N84">
        <v>700785</v>
      </c>
      <c r="O84">
        <v>2</v>
      </c>
      <c r="P84">
        <v>0.94099999999999995</v>
      </c>
      <c r="Q84">
        <v>0.208632546186447</v>
      </c>
      <c r="S84" s="8">
        <f t="shared" si="3"/>
        <v>0.94266666666666665</v>
      </c>
      <c r="T84" s="9">
        <f t="shared" si="4"/>
        <v>5.555555555555566E-6</v>
      </c>
      <c r="U84" s="10">
        <f t="shared" si="5"/>
        <v>2.3570226039551605E-3</v>
      </c>
      <c r="V84" s="8">
        <f t="shared" si="9"/>
        <v>0.19788454954822798</v>
      </c>
      <c r="W84" s="9">
        <f t="shared" si="10"/>
        <v>6.1712873573646209E-5</v>
      </c>
      <c r="X84" s="10">
        <f t="shared" si="6"/>
        <v>7.8557541696291783E-3</v>
      </c>
      <c r="Y84" s="9">
        <f t="shared" si="11"/>
        <v>897544</v>
      </c>
      <c r="Z84" s="9">
        <f t="shared" si="7"/>
        <v>20553100768.666668</v>
      </c>
      <c r="AA84" s="10">
        <f t="shared" si="8"/>
        <v>143363.52663305498</v>
      </c>
      <c r="AB84">
        <f t="shared" si="12"/>
        <v>6.0866775611874381E-6</v>
      </c>
      <c r="AC84">
        <f t="shared" si="13"/>
        <v>1.2537628353091127E-4</v>
      </c>
      <c r="AD84">
        <f t="shared" si="14"/>
        <v>48679102844.897575</v>
      </c>
    </row>
    <row r="85" spans="1:30" x14ac:dyDescent="0.25">
      <c r="A85">
        <v>64</v>
      </c>
      <c r="B85">
        <v>1241005</v>
      </c>
      <c r="C85">
        <v>1</v>
      </c>
      <c r="D85">
        <v>0.94699999999999995</v>
      </c>
      <c r="E85">
        <v>0.16542440271377501</v>
      </c>
      <c r="G85">
        <v>64</v>
      </c>
      <c r="H85">
        <v>810186</v>
      </c>
      <c r="I85">
        <v>2</v>
      </c>
      <c r="J85">
        <v>0.93200000000000005</v>
      </c>
      <c r="K85">
        <v>0.222008400440216</v>
      </c>
      <c r="M85">
        <v>64</v>
      </c>
      <c r="N85">
        <v>952155</v>
      </c>
      <c r="O85">
        <v>2</v>
      </c>
      <c r="P85">
        <v>0.94499999999999995</v>
      </c>
      <c r="Q85">
        <v>0.214968019969761</v>
      </c>
      <c r="S85" s="8">
        <f t="shared" si="3"/>
        <v>0.94133333333333324</v>
      </c>
      <c r="T85" s="9">
        <f t="shared" si="4"/>
        <v>4.4222222222221613E-5</v>
      </c>
      <c r="U85" s="10">
        <f t="shared" si="5"/>
        <v>6.6499791144199556E-3</v>
      </c>
      <c r="V85" s="8">
        <f t="shared" si="9"/>
        <v>0.200800274374584</v>
      </c>
      <c r="W85" s="9">
        <f t="shared" si="10"/>
        <v>6.3398730740914179E-4</v>
      </c>
      <c r="X85" s="10">
        <f t="shared" si="6"/>
        <v>2.517910457917719E-2</v>
      </c>
      <c r="Y85" s="9">
        <f t="shared" si="11"/>
        <v>1001115.3333333334</v>
      </c>
      <c r="Z85" s="9">
        <f t="shared" si="7"/>
        <v>32132725580.222218</v>
      </c>
      <c r="AA85" s="10">
        <f t="shared" si="8"/>
        <v>179256.03359502915</v>
      </c>
      <c r="AB85">
        <f t="shared" ref="AB85:AB116" si="15">POWER(U85-U$166,2)</f>
        <v>3.3336815777646293E-6</v>
      </c>
      <c r="AC85">
        <f t="shared" ref="AC85:AC116" si="16">POWER(X85-X$166,2)</f>
        <v>3.7530268315575502E-5</v>
      </c>
      <c r="AD85">
        <f t="shared" ref="AD85:AD116" si="17">POWER(AA85-AA$166,2)</f>
        <v>34129202290.794109</v>
      </c>
    </row>
    <row r="86" spans="1:30" x14ac:dyDescent="0.25">
      <c r="A86">
        <v>65</v>
      </c>
      <c r="B86">
        <v>1217155</v>
      </c>
      <c r="C86">
        <v>1</v>
      </c>
      <c r="D86">
        <v>0.93899999999999995</v>
      </c>
      <c r="E86">
        <v>0.213883637756109</v>
      </c>
      <c r="G86">
        <v>65</v>
      </c>
      <c r="H86">
        <v>965444</v>
      </c>
      <c r="I86">
        <v>2</v>
      </c>
      <c r="J86">
        <v>0.92</v>
      </c>
      <c r="K86">
        <v>0.27711083808541298</v>
      </c>
      <c r="M86">
        <v>65</v>
      </c>
      <c r="N86">
        <v>922767</v>
      </c>
      <c r="O86">
        <v>2</v>
      </c>
      <c r="P86">
        <v>0.92500000000000004</v>
      </c>
      <c r="Q86">
        <v>0.26751756846904701</v>
      </c>
      <c r="S86" s="8">
        <f t="shared" ref="S86:S149" si="18">AVERAGE(D86,J86,P86)</f>
        <v>0.92799999999999994</v>
      </c>
      <c r="T86" s="9">
        <f t="shared" ref="T86:T149" si="19">AVERAGE(POWER((J86-S86),2),POWER((D86-S86),2),POWER((P86-S86),2))</f>
        <v>6.4666666666665971E-5</v>
      </c>
      <c r="U86" s="10">
        <f t="shared" ref="U86:U149" si="20">SQRT(T86)</f>
        <v>8.0415587212098356E-3</v>
      </c>
      <c r="V86" s="8">
        <f t="shared" si="9"/>
        <v>0.25283734810352304</v>
      </c>
      <c r="W86" s="9">
        <f t="shared" si="10"/>
        <v>7.7403424523716255E-4</v>
      </c>
      <c r="X86" s="10">
        <f t="shared" ref="X86:X149" si="21">SQRT(W86)</f>
        <v>2.7821470939494958E-2</v>
      </c>
      <c r="Y86" s="9">
        <f t="shared" si="11"/>
        <v>1035122</v>
      </c>
      <c r="Z86" s="9">
        <f t="shared" ref="Z86:Z149" si="22">AVERAGE(POWER((H86-Y86),2),POWER((B86-Y86),2),POWER((N86-Y86),2))</f>
        <v>16871560932.666666</v>
      </c>
      <c r="AA86" s="10">
        <f t="shared" ref="AA86:AA149" si="23">SQRT(Z86)</f>
        <v>129890.57291684669</v>
      </c>
      <c r="AB86">
        <f t="shared" si="15"/>
        <v>1.0351771079298171E-5</v>
      </c>
      <c r="AC86">
        <f t="shared" si="16"/>
        <v>7.6887672820504725E-5</v>
      </c>
      <c r="AD86">
        <f t="shared" si="17"/>
        <v>54805790844.61216</v>
      </c>
    </row>
    <row r="87" spans="1:30" x14ac:dyDescent="0.25">
      <c r="A87">
        <v>66</v>
      </c>
      <c r="B87">
        <v>1227490</v>
      </c>
      <c r="C87">
        <v>1</v>
      </c>
      <c r="D87">
        <v>0.94</v>
      </c>
      <c r="E87">
        <v>0.208430908262729</v>
      </c>
      <c r="G87">
        <v>66</v>
      </c>
      <c r="H87">
        <v>876935</v>
      </c>
      <c r="I87">
        <v>2</v>
      </c>
      <c r="J87">
        <v>0.94299999999999995</v>
      </c>
      <c r="K87">
        <v>0.21061157858371701</v>
      </c>
      <c r="M87">
        <v>66</v>
      </c>
      <c r="N87">
        <v>845277</v>
      </c>
      <c r="O87">
        <v>2</v>
      </c>
      <c r="P87">
        <v>0.92700000000000005</v>
      </c>
      <c r="Q87">
        <v>0.27735597191750999</v>
      </c>
      <c r="S87" s="8">
        <f t="shared" si="18"/>
        <v>0.93666666666666665</v>
      </c>
      <c r="T87" s="9">
        <f t="shared" si="19"/>
        <v>4.8222222222221602E-5</v>
      </c>
      <c r="U87" s="10">
        <f t="shared" si="20"/>
        <v>6.9442222186665084E-3</v>
      </c>
      <c r="V87" s="8">
        <f t="shared" ref="V87:V150" si="24">AVERAGE(E87,K87,Q87)</f>
        <v>0.23213281958798535</v>
      </c>
      <c r="W87" s="9">
        <f t="shared" ref="W87:W150" si="25">AVERAGE(POWER((K87-V87),2),POWER((E87-V87),2),POWER((Q87-V87),2))</f>
        <v>1.0233593071511686E-3</v>
      </c>
      <c r="X87" s="10">
        <f t="shared" si="21"/>
        <v>3.1989987607862064E-2</v>
      </c>
      <c r="Y87" s="9">
        <f t="shared" ref="Y87:Y150" si="26">AVERAGE(B87,H87,N87)</f>
        <v>983234</v>
      </c>
      <c r="Z87" s="9">
        <f t="shared" si="22"/>
        <v>29997534928.666668</v>
      </c>
      <c r="AA87" s="10">
        <f t="shared" si="23"/>
        <v>173197.96456271264</v>
      </c>
      <c r="AB87">
        <f t="shared" si="15"/>
        <v>4.4947406089245621E-6</v>
      </c>
      <c r="AC87">
        <f t="shared" si="16"/>
        <v>1.6736799454604702E-4</v>
      </c>
      <c r="AD87">
        <f t="shared" si="17"/>
        <v>36404248812.544128</v>
      </c>
    </row>
    <row r="88" spans="1:30" x14ac:dyDescent="0.25">
      <c r="A88">
        <v>67</v>
      </c>
      <c r="B88">
        <v>1363435</v>
      </c>
      <c r="C88">
        <v>1</v>
      </c>
      <c r="D88">
        <v>0.94699999999999995</v>
      </c>
      <c r="E88">
        <v>0.16489374417066499</v>
      </c>
      <c r="G88">
        <v>67</v>
      </c>
      <c r="H88">
        <v>931596</v>
      </c>
      <c r="I88">
        <v>2</v>
      </c>
      <c r="J88">
        <v>0.93799999999999994</v>
      </c>
      <c r="K88">
        <v>0.20055859714746399</v>
      </c>
      <c r="M88">
        <v>67</v>
      </c>
      <c r="N88">
        <v>952155</v>
      </c>
      <c r="O88">
        <v>2</v>
      </c>
      <c r="P88">
        <v>0.94499999999999995</v>
      </c>
      <c r="Q88">
        <v>0.178921545252203</v>
      </c>
      <c r="S88" s="8">
        <f t="shared" si="18"/>
        <v>0.94333333333333325</v>
      </c>
      <c r="T88" s="9">
        <f t="shared" si="19"/>
        <v>1.4888888888888916E-5</v>
      </c>
      <c r="U88" s="10">
        <f t="shared" si="20"/>
        <v>3.8586123009300786E-3</v>
      </c>
      <c r="V88" s="8">
        <f t="shared" si="24"/>
        <v>0.18145796219011068</v>
      </c>
      <c r="W88" s="9">
        <f t="shared" si="25"/>
        <v>2.1521366175090051E-4</v>
      </c>
      <c r="X88" s="10">
        <f t="shared" si="21"/>
        <v>1.4670162294633979E-2</v>
      </c>
      <c r="Y88" s="9">
        <f t="shared" si="26"/>
        <v>1082395.3333333333</v>
      </c>
      <c r="Z88" s="9">
        <f t="shared" si="22"/>
        <v>39562092533.555557</v>
      </c>
      <c r="AA88" s="10">
        <f t="shared" si="23"/>
        <v>198902.21852346332</v>
      </c>
      <c r="AB88">
        <f t="shared" si="15"/>
        <v>9.3224738330449986E-7</v>
      </c>
      <c r="AC88">
        <f t="shared" si="16"/>
        <v>1.9208471515532856E-5</v>
      </c>
      <c r="AD88">
        <f t="shared" si="17"/>
        <v>27256266873.055805</v>
      </c>
    </row>
    <row r="89" spans="1:30" x14ac:dyDescent="0.25">
      <c r="A89">
        <v>68</v>
      </c>
      <c r="B89">
        <v>1401595</v>
      </c>
      <c r="C89">
        <v>1</v>
      </c>
      <c r="D89">
        <v>0.94</v>
      </c>
      <c r="E89">
        <v>0.187894694447517</v>
      </c>
      <c r="G89">
        <v>68</v>
      </c>
      <c r="H89">
        <v>998331</v>
      </c>
      <c r="I89">
        <v>2</v>
      </c>
      <c r="J89">
        <v>0.94499999999999995</v>
      </c>
      <c r="K89">
        <v>0.19345932267978699</v>
      </c>
      <c r="M89">
        <v>68</v>
      </c>
      <c r="N89">
        <v>911595</v>
      </c>
      <c r="O89">
        <v>2</v>
      </c>
      <c r="P89">
        <v>0.94199999999999995</v>
      </c>
      <c r="Q89">
        <v>0.214808527842164</v>
      </c>
      <c r="S89" s="8">
        <f t="shared" si="18"/>
        <v>0.94233333333333336</v>
      </c>
      <c r="T89" s="9">
        <f t="shared" si="19"/>
        <v>4.2222222222222305E-6</v>
      </c>
      <c r="U89" s="10">
        <f t="shared" si="20"/>
        <v>2.0548046676563273E-3</v>
      </c>
      <c r="V89" s="8">
        <f t="shared" si="24"/>
        <v>0.19872084832315598</v>
      </c>
      <c r="W89" s="9">
        <f t="shared" si="25"/>
        <v>1.3456756404705089E-4</v>
      </c>
      <c r="X89" s="10">
        <f t="shared" si="21"/>
        <v>1.1600326031929054E-2</v>
      </c>
      <c r="Y89" s="9">
        <f t="shared" si="26"/>
        <v>1103840.3333333333</v>
      </c>
      <c r="Z89" s="9">
        <f t="shared" si="22"/>
        <v>45582776376.888885</v>
      </c>
      <c r="AA89" s="10">
        <f t="shared" si="23"/>
        <v>213501.23272920202</v>
      </c>
      <c r="AB89">
        <f t="shared" si="15"/>
        <v>7.6692286393988234E-6</v>
      </c>
      <c r="AC89">
        <f t="shared" si="16"/>
        <v>5.5540997711849078E-5</v>
      </c>
      <c r="AD89">
        <f t="shared" si="17"/>
        <v>22648957737.057709</v>
      </c>
    </row>
    <row r="90" spans="1:30" x14ac:dyDescent="0.25">
      <c r="A90">
        <v>69</v>
      </c>
      <c r="B90">
        <v>1403980</v>
      </c>
      <c r="C90">
        <v>1</v>
      </c>
      <c r="D90">
        <v>0.94499999999999995</v>
      </c>
      <c r="E90">
        <v>0.178252610564231</v>
      </c>
      <c r="G90">
        <v>69</v>
      </c>
      <c r="H90">
        <v>1244715</v>
      </c>
      <c r="I90">
        <v>2</v>
      </c>
      <c r="J90">
        <v>0.94199999999999995</v>
      </c>
      <c r="K90">
        <v>0.21086669291555801</v>
      </c>
      <c r="M90">
        <v>69</v>
      </c>
      <c r="N90">
        <v>1097479</v>
      </c>
      <c r="O90">
        <v>2</v>
      </c>
      <c r="P90">
        <v>0.94399999999999995</v>
      </c>
      <c r="Q90">
        <v>0.19202769155800301</v>
      </c>
      <c r="S90" s="8">
        <f t="shared" si="18"/>
        <v>0.94366666666666665</v>
      </c>
      <c r="T90" s="9">
        <f t="shared" si="19"/>
        <v>1.5555555555555583E-6</v>
      </c>
      <c r="U90" s="10">
        <f t="shared" si="20"/>
        <v>1.2472191289246482E-3</v>
      </c>
      <c r="V90" s="8">
        <f t="shared" si="24"/>
        <v>0.19371566501259732</v>
      </c>
      <c r="W90" s="9">
        <f t="shared" si="25"/>
        <v>1.7870435512823087E-4</v>
      </c>
      <c r="X90" s="10">
        <f t="shared" si="21"/>
        <v>1.3368034826713719E-2</v>
      </c>
      <c r="Y90" s="9">
        <f t="shared" si="26"/>
        <v>1248724.6666666667</v>
      </c>
      <c r="Z90" s="9">
        <f t="shared" si="22"/>
        <v>15665182546.888891</v>
      </c>
      <c r="AA90" s="10">
        <f t="shared" si="23"/>
        <v>125160.62698344432</v>
      </c>
      <c r="AB90">
        <f t="shared" si="15"/>
        <v>1.279437642363951E-5</v>
      </c>
      <c r="AC90">
        <f t="shared" si="16"/>
        <v>3.2317798039669811E-5</v>
      </c>
      <c r="AD90">
        <f t="shared" si="17"/>
        <v>57042784145.743019</v>
      </c>
    </row>
    <row r="91" spans="1:30" x14ac:dyDescent="0.25">
      <c r="A91">
        <v>70</v>
      </c>
      <c r="B91">
        <v>1621015</v>
      </c>
      <c r="C91">
        <v>1</v>
      </c>
      <c r="D91">
        <v>0.94099999999999995</v>
      </c>
      <c r="E91">
        <v>0.174736545503139</v>
      </c>
      <c r="G91">
        <v>70</v>
      </c>
      <c r="H91">
        <v>1243436</v>
      </c>
      <c r="I91">
        <v>2</v>
      </c>
      <c r="J91">
        <v>0.94099999999999995</v>
      </c>
      <c r="K91">
        <v>0.22604957605898299</v>
      </c>
      <c r="M91">
        <v>70</v>
      </c>
      <c r="N91">
        <v>921475</v>
      </c>
      <c r="O91">
        <v>2</v>
      </c>
      <c r="P91">
        <v>0.94099999999999995</v>
      </c>
      <c r="Q91">
        <v>0.21770014017820299</v>
      </c>
      <c r="S91" s="8">
        <f t="shared" si="18"/>
        <v>0.94099999999999995</v>
      </c>
      <c r="T91" s="9">
        <f>AVERAGE(POWER((J91-S91),2),POWER((D91-S91),2),POWER((P91-S91),2))</f>
        <v>0</v>
      </c>
      <c r="U91" s="10">
        <f t="shared" si="20"/>
        <v>0</v>
      </c>
      <c r="V91" s="8">
        <f t="shared" si="24"/>
        <v>0.20616208724677501</v>
      </c>
      <c r="W91" s="9">
        <f t="shared" si="25"/>
        <v>5.0540118352838037E-4</v>
      </c>
      <c r="X91" s="10">
        <f t="shared" si="21"/>
        <v>2.2481129498501191E-2</v>
      </c>
      <c r="Y91" s="9">
        <f t="shared" si="26"/>
        <v>1261975.3333333333</v>
      </c>
      <c r="Z91" s="9">
        <f t="shared" si="22"/>
        <v>81731222040.222214</v>
      </c>
      <c r="AA91" s="10">
        <f t="shared" si="23"/>
        <v>285886.72938809561</v>
      </c>
      <c r="AB91">
        <f t="shared" si="15"/>
        <v>2.3272344954542375E-5</v>
      </c>
      <c r="AC91">
        <f t="shared" si="16"/>
        <v>1.1752693571023764E-5</v>
      </c>
      <c r="AD91">
        <f t="shared" si="17"/>
        <v>6101204913.6650209</v>
      </c>
    </row>
    <row r="92" spans="1:30" x14ac:dyDescent="0.25">
      <c r="A92">
        <v>71</v>
      </c>
      <c r="B92">
        <v>1263265</v>
      </c>
      <c r="C92">
        <v>1</v>
      </c>
      <c r="D92">
        <v>0.93600000000000005</v>
      </c>
      <c r="E92">
        <v>0.18125168272852801</v>
      </c>
      <c r="G92">
        <v>71</v>
      </c>
      <c r="H92">
        <v>1104039</v>
      </c>
      <c r="I92">
        <v>2</v>
      </c>
      <c r="J92">
        <v>0.95199999999999996</v>
      </c>
      <c r="K92">
        <v>0.16807642284035601</v>
      </c>
      <c r="M92">
        <v>71</v>
      </c>
      <c r="N92">
        <v>922185</v>
      </c>
      <c r="O92">
        <v>2</v>
      </c>
      <c r="P92">
        <v>0.94299999999999995</v>
      </c>
      <c r="Q92">
        <v>0.19628605534136201</v>
      </c>
      <c r="S92" s="8">
        <f t="shared" si="18"/>
        <v>0.94366666666666665</v>
      </c>
      <c r="T92" s="9">
        <f t="shared" si="19"/>
        <v>4.2888888888888398E-5</v>
      </c>
      <c r="U92" s="10">
        <f t="shared" si="20"/>
        <v>6.5489609014627963E-3</v>
      </c>
      <c r="V92" s="8">
        <f t="shared" si="24"/>
        <v>0.18187138697008201</v>
      </c>
      <c r="W92" s="9">
        <f t="shared" si="25"/>
        <v>1.3282257764713566E-4</v>
      </c>
      <c r="X92" s="10">
        <f t="shared" si="21"/>
        <v>1.1524867793043687E-2</v>
      </c>
      <c r="Y92" s="9">
        <f t="shared" si="26"/>
        <v>1096496.3333333333</v>
      </c>
      <c r="Z92" s="9">
        <f t="shared" si="22"/>
        <v>19417706976.888889</v>
      </c>
      <c r="AA92" s="10">
        <f t="shared" si="23"/>
        <v>139347.43261678304</v>
      </c>
      <c r="AB92">
        <f t="shared" si="15"/>
        <v>2.9750006295652572E-6</v>
      </c>
      <c r="AC92">
        <f t="shared" si="16"/>
        <v>5.6671409278261388E-5</v>
      </c>
      <c r="AD92">
        <f t="shared" si="17"/>
        <v>50467400913.937012</v>
      </c>
    </row>
    <row r="93" spans="1:30" x14ac:dyDescent="0.25">
      <c r="A93">
        <v>72</v>
      </c>
      <c r="B93">
        <v>1450885</v>
      </c>
      <c r="C93">
        <v>1</v>
      </c>
      <c r="D93">
        <v>0.93700000000000006</v>
      </c>
      <c r="E93">
        <v>0.19908521580696101</v>
      </c>
      <c r="G93">
        <v>72</v>
      </c>
      <c r="H93">
        <v>852587</v>
      </c>
      <c r="I93">
        <v>2</v>
      </c>
      <c r="J93">
        <v>0.93600000000000005</v>
      </c>
      <c r="K93">
        <v>0.20516491225361799</v>
      </c>
      <c r="M93">
        <v>72</v>
      </c>
      <c r="N93">
        <v>894636</v>
      </c>
      <c r="O93">
        <v>2</v>
      </c>
      <c r="P93">
        <v>0.94799999999999995</v>
      </c>
      <c r="Q93">
        <v>0.191160663574934</v>
      </c>
      <c r="S93" s="8">
        <f t="shared" si="18"/>
        <v>0.94033333333333335</v>
      </c>
      <c r="T93" s="9">
        <f t="shared" si="19"/>
        <v>2.9555555555555038E-5</v>
      </c>
      <c r="U93" s="10">
        <f t="shared" si="20"/>
        <v>5.4365021434333157E-3</v>
      </c>
      <c r="V93" s="8">
        <f t="shared" si="24"/>
        <v>0.19847026387850433</v>
      </c>
      <c r="W93" s="9">
        <f t="shared" si="25"/>
        <v>3.2875579779560027E-5</v>
      </c>
      <c r="X93" s="10">
        <f t="shared" si="21"/>
        <v>5.7337230295472089E-3</v>
      </c>
      <c r="Y93" s="9">
        <f t="shared" si="26"/>
        <v>1066036</v>
      </c>
      <c r="Z93" s="9">
        <f t="shared" si="22"/>
        <v>74349062800.666672</v>
      </c>
      <c r="AA93" s="10">
        <f t="shared" si="23"/>
        <v>272670.24553600763</v>
      </c>
      <c r="AB93">
        <f t="shared" si="15"/>
        <v>3.7498508256304773E-7</v>
      </c>
      <c r="AC93">
        <f t="shared" si="16"/>
        <v>1.7740072352238011E-4</v>
      </c>
      <c r="AD93">
        <f t="shared" si="17"/>
        <v>8340565018.6295681</v>
      </c>
    </row>
    <row r="94" spans="1:30" x14ac:dyDescent="0.25">
      <c r="A94">
        <v>73</v>
      </c>
      <c r="B94">
        <v>1450885</v>
      </c>
      <c r="C94">
        <v>1</v>
      </c>
      <c r="D94">
        <v>0.94</v>
      </c>
      <c r="E94">
        <v>0.17327378657460199</v>
      </c>
      <c r="G94">
        <v>73</v>
      </c>
      <c r="H94">
        <v>1062153</v>
      </c>
      <c r="I94">
        <v>2</v>
      </c>
      <c r="J94">
        <v>0.92300000000000004</v>
      </c>
      <c r="K94">
        <v>0.25401877254247601</v>
      </c>
      <c r="M94">
        <v>73</v>
      </c>
      <c r="N94">
        <v>744925</v>
      </c>
      <c r="O94">
        <v>1</v>
      </c>
      <c r="P94">
        <v>0.94299999999999995</v>
      </c>
      <c r="Q94">
        <v>0.181358679652214</v>
      </c>
      <c r="S94" s="8">
        <f t="shared" si="18"/>
        <v>0.93533333333333335</v>
      </c>
      <c r="T94" s="9">
        <f t="shared" si="19"/>
        <v>7.7555555555554778E-5</v>
      </c>
      <c r="U94" s="10">
        <f t="shared" si="20"/>
        <v>8.8065632090818941E-3</v>
      </c>
      <c r="V94" s="8">
        <f t="shared" si="24"/>
        <v>0.20288374625643066</v>
      </c>
      <c r="W94" s="9">
        <f t="shared" si="25"/>
        <v>1.3182897059833439E-3</v>
      </c>
      <c r="X94" s="10">
        <f t="shared" si="21"/>
        <v>3.6308259473339446E-2</v>
      </c>
      <c r="Y94" s="9">
        <f t="shared" si="26"/>
        <v>1085987.6666666667</v>
      </c>
      <c r="Z94" s="9">
        <f t="shared" si="22"/>
        <v>83347299267.555557</v>
      </c>
      <c r="AA94" s="10">
        <f t="shared" si="23"/>
        <v>288699.32328905025</v>
      </c>
      <c r="AB94">
        <f t="shared" si="15"/>
        <v>1.5859679579444593E-5</v>
      </c>
      <c r="AC94">
        <f t="shared" si="16"/>
        <v>2.9774710880734834E-4</v>
      </c>
      <c r="AD94">
        <f t="shared" si="17"/>
        <v>5669730997.3529224</v>
      </c>
    </row>
    <row r="95" spans="1:30" x14ac:dyDescent="0.25">
      <c r="A95">
        <v>74</v>
      </c>
      <c r="B95">
        <v>1493815</v>
      </c>
      <c r="C95">
        <v>1</v>
      </c>
      <c r="D95">
        <v>0.94</v>
      </c>
      <c r="E95">
        <v>0.18071813981234999</v>
      </c>
      <c r="G95">
        <v>74</v>
      </c>
      <c r="H95">
        <v>1404196</v>
      </c>
      <c r="I95">
        <v>2</v>
      </c>
      <c r="J95">
        <v>0.94899999999999995</v>
      </c>
      <c r="K95">
        <v>0.169521104261279</v>
      </c>
      <c r="M95">
        <v>74</v>
      </c>
      <c r="N95">
        <v>1036228</v>
      </c>
      <c r="O95">
        <v>2</v>
      </c>
      <c r="P95">
        <v>0.93100000000000005</v>
      </c>
      <c r="Q95">
        <v>0.26539971730112999</v>
      </c>
      <c r="S95" s="8">
        <f t="shared" si="18"/>
        <v>0.94</v>
      </c>
      <c r="T95" s="9">
        <f t="shared" si="19"/>
        <v>5.3999999999999436E-5</v>
      </c>
      <c r="U95" s="10">
        <f t="shared" si="20"/>
        <v>7.3484692283494963E-3</v>
      </c>
      <c r="V95" s="8">
        <f t="shared" si="24"/>
        <v>0.20521298712491967</v>
      </c>
      <c r="W95" s="9">
        <f t="shared" si="25"/>
        <v>1.8321168455072978E-3</v>
      </c>
      <c r="X95" s="10">
        <f t="shared" si="21"/>
        <v>4.2803234054301295E-2</v>
      </c>
      <c r="Y95" s="9">
        <f t="shared" si="26"/>
        <v>1311413</v>
      </c>
      <c r="Z95" s="9">
        <f t="shared" si="22"/>
        <v>39201986306</v>
      </c>
      <c r="AA95" s="10">
        <f t="shared" si="23"/>
        <v>197994.91484884152</v>
      </c>
      <c r="AB95">
        <f t="shared" si="15"/>
        <v>6.3722285217664676E-6</v>
      </c>
      <c r="AC95">
        <f t="shared" si="16"/>
        <v>5.6407792483748412E-4</v>
      </c>
      <c r="AD95">
        <f t="shared" si="17"/>
        <v>27556672166.902267</v>
      </c>
    </row>
    <row r="96" spans="1:30" x14ac:dyDescent="0.25">
      <c r="A96">
        <v>75</v>
      </c>
      <c r="B96">
        <v>1448500</v>
      </c>
      <c r="C96">
        <v>1</v>
      </c>
      <c r="D96">
        <v>0.94699999999999995</v>
      </c>
      <c r="E96">
        <v>0.176581892490386</v>
      </c>
      <c r="G96">
        <v>75</v>
      </c>
      <c r="H96">
        <v>1023759</v>
      </c>
      <c r="I96">
        <v>2</v>
      </c>
      <c r="J96">
        <v>0.94199999999999995</v>
      </c>
      <c r="K96">
        <v>0.21487128731608299</v>
      </c>
      <c r="M96">
        <v>75</v>
      </c>
      <c r="N96">
        <v>1596339</v>
      </c>
      <c r="O96">
        <v>2</v>
      </c>
      <c r="P96">
        <v>0.92800000000000005</v>
      </c>
      <c r="Q96">
        <v>0.26793929302692399</v>
      </c>
      <c r="S96" s="8">
        <f t="shared" si="18"/>
        <v>0.93899999999999995</v>
      </c>
      <c r="T96" s="9">
        <f t="shared" si="19"/>
        <v>6.4666666666665971E-5</v>
      </c>
      <c r="U96" s="10">
        <f t="shared" si="20"/>
        <v>8.0415587212098356E-3</v>
      </c>
      <c r="V96" s="8">
        <f t="shared" si="24"/>
        <v>0.21979749094446432</v>
      </c>
      <c r="W96" s="9">
        <f t="shared" si="25"/>
        <v>1.4031628465597107E-3</v>
      </c>
      <c r="X96" s="10">
        <f t="shared" si="21"/>
        <v>3.7458815338444841E-2</v>
      </c>
      <c r="Y96" s="9">
        <f t="shared" si="26"/>
        <v>1356199.3333333333</v>
      </c>
      <c r="Z96" s="9">
        <f t="shared" si="22"/>
        <v>58901015933.555565</v>
      </c>
      <c r="AA96" s="10">
        <f t="shared" si="23"/>
        <v>242695.31502185113</v>
      </c>
      <c r="AB96">
        <f t="shared" si="15"/>
        <v>1.0351771079298171E-5</v>
      </c>
      <c r="AC96">
        <f t="shared" si="16"/>
        <v>3.3877737624568588E-4</v>
      </c>
      <c r="AD96">
        <f t="shared" si="17"/>
        <v>14714084085.413832</v>
      </c>
    </row>
    <row r="97" spans="1:30" x14ac:dyDescent="0.25">
      <c r="A97">
        <v>76</v>
      </c>
      <c r="B97">
        <v>1448500</v>
      </c>
      <c r="C97">
        <v>1</v>
      </c>
      <c r="D97">
        <v>0.94099999999999995</v>
      </c>
      <c r="E97">
        <v>0.192551471352577</v>
      </c>
      <c r="G97">
        <v>76</v>
      </c>
      <c r="H97">
        <v>1194343</v>
      </c>
      <c r="I97">
        <v>2</v>
      </c>
      <c r="J97">
        <v>0.94499999999999995</v>
      </c>
      <c r="K97">
        <v>0.190282735228538</v>
      </c>
      <c r="M97">
        <v>76</v>
      </c>
      <c r="N97">
        <v>1924719</v>
      </c>
      <c r="O97">
        <v>2</v>
      </c>
      <c r="P97">
        <v>0.93300000000000005</v>
      </c>
      <c r="Q97">
        <v>0.26484241547808002</v>
      </c>
      <c r="S97" s="8">
        <f t="shared" si="18"/>
        <v>0.93966666666666665</v>
      </c>
      <c r="T97" s="9">
        <f t="shared" si="19"/>
        <v>2.4888888888888439E-5</v>
      </c>
      <c r="U97" s="10">
        <f t="shared" si="20"/>
        <v>4.9888765156985435E-3</v>
      </c>
      <c r="V97" s="8">
        <f t="shared" si="24"/>
        <v>0.215892207353065</v>
      </c>
      <c r="W97" s="9">
        <f t="shared" si="25"/>
        <v>1.1989192983412294E-3</v>
      </c>
      <c r="X97" s="10">
        <f t="shared" si="21"/>
        <v>3.4625414052993353E-2</v>
      </c>
      <c r="Y97" s="9">
        <f t="shared" si="26"/>
        <v>1522520.6666666667</v>
      </c>
      <c r="Z97" s="9">
        <f t="shared" si="22"/>
        <v>91647713109.555557</v>
      </c>
      <c r="AA97" s="10">
        <f t="shared" si="23"/>
        <v>302733.73302219814</v>
      </c>
      <c r="AB97">
        <f t="shared" si="15"/>
        <v>2.7137497597597927E-8</v>
      </c>
      <c r="AC97">
        <f t="shared" si="16"/>
        <v>2.4250290356253265E-4</v>
      </c>
      <c r="AD97">
        <f t="shared" si="17"/>
        <v>3753180460.050899</v>
      </c>
    </row>
    <row r="98" spans="1:30" x14ac:dyDescent="0.25">
      <c r="A98">
        <v>77</v>
      </c>
      <c r="B98">
        <v>1857925</v>
      </c>
      <c r="C98">
        <v>1</v>
      </c>
      <c r="D98">
        <v>0.93799999999999994</v>
      </c>
      <c r="E98">
        <v>0.193869936347007</v>
      </c>
      <c r="G98">
        <v>77</v>
      </c>
      <c r="H98">
        <v>1308873</v>
      </c>
      <c r="I98">
        <v>2</v>
      </c>
      <c r="J98">
        <v>0.93600000000000005</v>
      </c>
      <c r="K98">
        <v>0.28897623828053398</v>
      </c>
      <c r="M98">
        <v>77</v>
      </c>
      <c r="N98">
        <v>940495</v>
      </c>
      <c r="O98">
        <v>1</v>
      </c>
      <c r="P98">
        <v>0.94499999999999995</v>
      </c>
      <c r="Q98">
        <v>0.17421263891458499</v>
      </c>
      <c r="S98" s="8">
        <f t="shared" si="18"/>
        <v>0.93966666666666665</v>
      </c>
      <c r="T98" s="9">
        <f t="shared" si="19"/>
        <v>1.4888888888888645E-5</v>
      </c>
      <c r="U98" s="10">
        <f t="shared" si="20"/>
        <v>3.8586123009300435E-3</v>
      </c>
      <c r="V98" s="8">
        <f t="shared" si="24"/>
        <v>0.21901960451404201</v>
      </c>
      <c r="W98" s="9">
        <f t="shared" si="25"/>
        <v>2.5113668610273281E-3</v>
      </c>
      <c r="X98" s="10">
        <f t="shared" si="21"/>
        <v>5.0113539697643872E-2</v>
      </c>
      <c r="Y98" s="9">
        <f t="shared" si="26"/>
        <v>1369097.6666666667</v>
      </c>
      <c r="Z98" s="9">
        <f t="shared" si="22"/>
        <v>142093139387.55554</v>
      </c>
      <c r="AA98" s="10">
        <f t="shared" si="23"/>
        <v>376952.43650566251</v>
      </c>
      <c r="AB98">
        <f t="shared" si="15"/>
        <v>9.3224738330456762E-7</v>
      </c>
      <c r="AC98">
        <f t="shared" si="16"/>
        <v>9.6476275926400104E-4</v>
      </c>
      <c r="AD98">
        <f t="shared" si="17"/>
        <v>167844904.33243719</v>
      </c>
    </row>
    <row r="99" spans="1:30" x14ac:dyDescent="0.25">
      <c r="A99">
        <v>78</v>
      </c>
      <c r="B99">
        <v>1257700</v>
      </c>
      <c r="C99">
        <v>1</v>
      </c>
      <c r="D99">
        <v>0.94</v>
      </c>
      <c r="E99">
        <v>0.17007358956336899</v>
      </c>
      <c r="G99">
        <v>78</v>
      </c>
      <c r="H99">
        <v>1308873</v>
      </c>
      <c r="I99">
        <v>2</v>
      </c>
      <c r="J99">
        <v>0.94299999999999995</v>
      </c>
      <c r="K99">
        <v>0.221654982566833</v>
      </c>
      <c r="M99">
        <v>78</v>
      </c>
      <c r="N99">
        <v>853045</v>
      </c>
      <c r="O99">
        <v>1</v>
      </c>
      <c r="P99">
        <v>0.94499999999999995</v>
      </c>
      <c r="Q99">
        <v>0.17879689455032299</v>
      </c>
      <c r="S99" s="8">
        <f t="shared" si="18"/>
        <v>0.94266666666666665</v>
      </c>
      <c r="T99" s="9">
        <f t="shared" si="19"/>
        <v>4.2222222222222296E-6</v>
      </c>
      <c r="U99" s="10">
        <f t="shared" si="20"/>
        <v>2.0548046676563273E-3</v>
      </c>
      <c r="V99" s="8">
        <f t="shared" si="24"/>
        <v>0.19017515556017497</v>
      </c>
      <c r="W99" s="9">
        <f t="shared" si="25"/>
        <v>5.0817242916712674E-4</v>
      </c>
      <c r="X99" s="10">
        <f t="shared" si="21"/>
        <v>2.254268016823037E-2</v>
      </c>
      <c r="Y99" s="9">
        <f t="shared" si="26"/>
        <v>1139872.6666666667</v>
      </c>
      <c r="Z99" s="9">
        <f t="shared" si="22"/>
        <v>41571501170.888885</v>
      </c>
      <c r="AA99" s="10">
        <f t="shared" si="23"/>
        <v>203890.90507153302</v>
      </c>
      <c r="AB99">
        <f t="shared" si="15"/>
        <v>7.6692286393988234E-6</v>
      </c>
      <c r="AC99">
        <f t="shared" si="16"/>
        <v>1.2178500551517855E-5</v>
      </c>
      <c r="AD99">
        <f t="shared" si="17"/>
        <v>25633942239.787315</v>
      </c>
    </row>
    <row r="100" spans="1:30" x14ac:dyDescent="0.25">
      <c r="A100">
        <v>79</v>
      </c>
      <c r="B100">
        <v>1686205</v>
      </c>
      <c r="C100">
        <v>1</v>
      </c>
      <c r="D100">
        <v>0.94699999999999995</v>
      </c>
      <c r="E100">
        <v>0.18158178734779301</v>
      </c>
      <c r="G100">
        <v>79</v>
      </c>
      <c r="H100">
        <v>1203289</v>
      </c>
      <c r="I100">
        <v>2</v>
      </c>
      <c r="J100">
        <v>0.93500000000000005</v>
      </c>
      <c r="K100">
        <v>0.23571870213747001</v>
      </c>
      <c r="M100">
        <v>79</v>
      </c>
      <c r="N100">
        <v>1074055</v>
      </c>
      <c r="O100">
        <v>1</v>
      </c>
      <c r="P100">
        <v>0.93300000000000005</v>
      </c>
      <c r="Q100">
        <v>0.19859084278345099</v>
      </c>
      <c r="S100" s="8">
        <f t="shared" si="18"/>
        <v>0.93833333333333346</v>
      </c>
      <c r="T100" s="9">
        <f t="shared" si="19"/>
        <v>3.8222222222221643E-5</v>
      </c>
      <c r="U100" s="10">
        <f t="shared" si="20"/>
        <v>6.1824123303304227E-3</v>
      </c>
      <c r="V100" s="8">
        <f t="shared" si="24"/>
        <v>0.20529711075623799</v>
      </c>
      <c r="W100" s="9">
        <f t="shared" si="25"/>
        <v>5.1095460555220581E-4</v>
      </c>
      <c r="X100" s="10">
        <f t="shared" si="21"/>
        <v>2.2604305022543954E-2</v>
      </c>
      <c r="Y100" s="9">
        <f t="shared" si="26"/>
        <v>1321183</v>
      </c>
      <c r="Z100" s="9">
        <f t="shared" si="22"/>
        <v>69404101368</v>
      </c>
      <c r="AA100" s="10">
        <f t="shared" si="23"/>
        <v>263446.58162139816</v>
      </c>
      <c r="AB100">
        <f t="shared" si="15"/>
        <v>1.8448985947939328E-6</v>
      </c>
      <c r="AC100">
        <f t="shared" si="16"/>
        <v>1.2612411414024864E-5</v>
      </c>
      <c r="AD100">
        <f t="shared" si="17"/>
        <v>10110374456.563719</v>
      </c>
    </row>
    <row r="101" spans="1:30" x14ac:dyDescent="0.25">
      <c r="A101">
        <v>80</v>
      </c>
      <c r="B101">
        <v>1962070</v>
      </c>
      <c r="C101">
        <v>1</v>
      </c>
      <c r="D101">
        <v>0.94199999999999995</v>
      </c>
      <c r="E101">
        <v>0.190938514649868</v>
      </c>
      <c r="G101">
        <v>80</v>
      </c>
      <c r="H101">
        <v>1397812</v>
      </c>
      <c r="I101">
        <v>2</v>
      </c>
      <c r="J101">
        <v>0.93899999999999995</v>
      </c>
      <c r="K101">
        <v>0.24353231289982699</v>
      </c>
      <c r="M101">
        <v>80</v>
      </c>
      <c r="N101">
        <v>1474675</v>
      </c>
      <c r="O101">
        <v>2</v>
      </c>
      <c r="P101">
        <v>0.94299999999999995</v>
      </c>
      <c r="Q101">
        <v>0.22222390042245299</v>
      </c>
      <c r="S101" s="8">
        <f t="shared" si="18"/>
        <v>0.94133333333333324</v>
      </c>
      <c r="T101" s="9">
        <f t="shared" si="19"/>
        <v>2.8888888888888937E-6</v>
      </c>
      <c r="U101" s="10">
        <f t="shared" si="20"/>
        <v>1.6996731711975963E-3</v>
      </c>
      <c r="V101" s="8">
        <f t="shared" si="24"/>
        <v>0.21889824265738267</v>
      </c>
      <c r="W101" s="9">
        <f t="shared" si="25"/>
        <v>4.6654793551141794E-4</v>
      </c>
      <c r="X101" s="10">
        <f t="shared" si="21"/>
        <v>2.1599720727625577E-2</v>
      </c>
      <c r="Y101" s="9">
        <f t="shared" si="26"/>
        <v>1611519</v>
      </c>
      <c r="Z101" s="9">
        <f t="shared" si="22"/>
        <v>62427655262</v>
      </c>
      <c r="AA101" s="10">
        <f t="shared" si="23"/>
        <v>249855.26862966089</v>
      </c>
      <c r="AB101">
        <f t="shared" si="15"/>
        <v>9.7623047616202275E-6</v>
      </c>
      <c r="AC101">
        <f t="shared" si="16"/>
        <v>6.4862483302185671E-6</v>
      </c>
      <c r="AD101">
        <f t="shared" si="17"/>
        <v>13028321014.371031</v>
      </c>
    </row>
    <row r="102" spans="1:30" x14ac:dyDescent="0.25">
      <c r="A102">
        <v>81</v>
      </c>
      <c r="B102">
        <v>1686205</v>
      </c>
      <c r="C102">
        <v>1</v>
      </c>
      <c r="D102">
        <v>0.94299999999999995</v>
      </c>
      <c r="E102">
        <v>0.192256708621978</v>
      </c>
      <c r="G102">
        <v>81</v>
      </c>
      <c r="H102">
        <v>1397812</v>
      </c>
      <c r="I102">
        <v>2</v>
      </c>
      <c r="J102">
        <v>0.95199999999999996</v>
      </c>
      <c r="K102">
        <v>0.193063502699136</v>
      </c>
      <c r="M102">
        <v>81</v>
      </c>
      <c r="N102">
        <v>1474675</v>
      </c>
      <c r="O102">
        <v>2</v>
      </c>
      <c r="P102">
        <v>0.94299999999999995</v>
      </c>
      <c r="Q102">
        <v>0.22592997738718901</v>
      </c>
      <c r="S102" s="8">
        <f t="shared" si="18"/>
        <v>0.94600000000000006</v>
      </c>
      <c r="T102" s="9">
        <f t="shared" si="19"/>
        <v>1.8000000000000031E-5</v>
      </c>
      <c r="U102" s="10">
        <f t="shared" si="20"/>
        <v>4.2426406871192892E-3</v>
      </c>
      <c r="V102" s="8">
        <f t="shared" si="24"/>
        <v>0.20375006290276768</v>
      </c>
      <c r="W102" s="9">
        <f t="shared" si="25"/>
        <v>2.4608278938194469E-4</v>
      </c>
      <c r="X102" s="10">
        <f t="shared" si="21"/>
        <v>1.5687026148443327E-2</v>
      </c>
      <c r="Y102" s="9">
        <f t="shared" si="26"/>
        <v>1519564</v>
      </c>
      <c r="Z102" s="9">
        <f t="shared" si="22"/>
        <v>14869264902</v>
      </c>
      <c r="AA102" s="10">
        <f t="shared" si="23"/>
        <v>121939.59530029612</v>
      </c>
      <c r="AB102">
        <f t="shared" si="15"/>
        <v>3.3814364650350203E-7</v>
      </c>
      <c r="AC102">
        <f t="shared" si="16"/>
        <v>1.1329169545440819E-5</v>
      </c>
      <c r="AD102">
        <f t="shared" si="17"/>
        <v>58591757849.836205</v>
      </c>
    </row>
    <row r="103" spans="1:30" x14ac:dyDescent="0.25">
      <c r="A103">
        <v>82</v>
      </c>
      <c r="B103">
        <v>1726750</v>
      </c>
      <c r="C103">
        <v>1</v>
      </c>
      <c r="D103">
        <v>0.94099999999999995</v>
      </c>
      <c r="E103">
        <v>0.19084008538722899</v>
      </c>
      <c r="G103">
        <v>82</v>
      </c>
      <c r="H103">
        <v>1332828</v>
      </c>
      <c r="I103">
        <v>2</v>
      </c>
      <c r="J103">
        <v>0.94599999999999995</v>
      </c>
      <c r="K103">
        <v>0.21819873307645299</v>
      </c>
      <c r="M103">
        <v>82</v>
      </c>
      <c r="N103">
        <v>1474675</v>
      </c>
      <c r="O103">
        <v>2</v>
      </c>
      <c r="P103">
        <v>0.91200000000000003</v>
      </c>
      <c r="Q103">
        <v>0.32273978030681599</v>
      </c>
      <c r="S103" s="8">
        <f t="shared" si="18"/>
        <v>0.93299999999999994</v>
      </c>
      <c r="T103" s="9">
        <f t="shared" si="19"/>
        <v>2.2466666666666552E-4</v>
      </c>
      <c r="U103" s="10">
        <f t="shared" si="20"/>
        <v>1.4988884770611373E-2</v>
      </c>
      <c r="V103" s="8">
        <f t="shared" si="24"/>
        <v>0.24392619959016595</v>
      </c>
      <c r="W103" s="9">
        <f t="shared" si="25"/>
        <v>3.2305395199204666E-3</v>
      </c>
      <c r="X103" s="10">
        <f t="shared" si="21"/>
        <v>5.6837835285313838E-2</v>
      </c>
      <c r="Y103" s="9">
        <f t="shared" si="26"/>
        <v>1511417.6666666667</v>
      </c>
      <c r="Z103" s="9">
        <f t="shared" si="22"/>
        <v>26537435457.555557</v>
      </c>
      <c r="AA103" s="10">
        <f t="shared" si="23"/>
        <v>162903.14747590225</v>
      </c>
      <c r="AB103">
        <f t="shared" si="15"/>
        <v>1.0332199787173476E-4</v>
      </c>
      <c r="AC103">
        <f t="shared" si="16"/>
        <v>1.427700629969937E-3</v>
      </c>
      <c r="AD103">
        <f t="shared" si="17"/>
        <v>40438713164.729591</v>
      </c>
    </row>
    <row r="104" spans="1:30" x14ac:dyDescent="0.25">
      <c r="A104">
        <v>83</v>
      </c>
      <c r="B104">
        <v>1726750</v>
      </c>
      <c r="C104">
        <v>1</v>
      </c>
      <c r="D104">
        <v>0.94099999999999995</v>
      </c>
      <c r="E104">
        <v>0.18884893012046799</v>
      </c>
      <c r="G104">
        <v>83</v>
      </c>
      <c r="H104">
        <v>1332828</v>
      </c>
      <c r="I104">
        <v>2</v>
      </c>
      <c r="J104">
        <v>0.93100000000000005</v>
      </c>
      <c r="K104">
        <v>0.246352176249027</v>
      </c>
      <c r="M104">
        <v>83</v>
      </c>
      <c r="N104">
        <v>1474675</v>
      </c>
      <c r="O104">
        <v>2</v>
      </c>
      <c r="P104">
        <v>0.94499999999999995</v>
      </c>
      <c r="Q104">
        <v>0.23260688152909201</v>
      </c>
      <c r="S104" s="8">
        <f t="shared" si="18"/>
        <v>0.93899999999999995</v>
      </c>
      <c r="T104" s="9">
        <f t="shared" si="19"/>
        <v>3.4666666666666136E-5</v>
      </c>
      <c r="U104" s="10">
        <f t="shared" si="20"/>
        <v>5.8878405775518528E-3</v>
      </c>
      <c r="V104" s="8">
        <f t="shared" si="24"/>
        <v>0.22260266263286232</v>
      </c>
      <c r="W104" s="9">
        <f t="shared" si="25"/>
        <v>6.0114608374877885E-4</v>
      </c>
      <c r="X104" s="10">
        <f t="shared" si="21"/>
        <v>2.4518280603435038E-2</v>
      </c>
      <c r="Y104" s="9">
        <f t="shared" si="26"/>
        <v>1511417.6666666667</v>
      </c>
      <c r="Z104" s="9">
        <f t="shared" si="22"/>
        <v>26537435457.555557</v>
      </c>
      <c r="AA104" s="10">
        <f t="shared" si="23"/>
        <v>162903.14747590225</v>
      </c>
      <c r="AB104">
        <f t="shared" si="15"/>
        <v>1.131454902377873E-6</v>
      </c>
      <c r="AC104">
        <f t="shared" si="16"/>
        <v>2.9870283231904666E-5</v>
      </c>
      <c r="AD104">
        <f t="shared" si="17"/>
        <v>40438713164.729591</v>
      </c>
    </row>
    <row r="105" spans="1:30" x14ac:dyDescent="0.25">
      <c r="A105">
        <v>84</v>
      </c>
      <c r="B105">
        <v>1339585</v>
      </c>
      <c r="C105">
        <v>1</v>
      </c>
      <c r="D105">
        <v>0.94499999999999995</v>
      </c>
      <c r="E105">
        <v>0.18258292442560101</v>
      </c>
      <c r="G105">
        <v>84</v>
      </c>
      <c r="H105">
        <v>1429877</v>
      </c>
      <c r="I105">
        <v>2</v>
      </c>
      <c r="J105">
        <v>0.93100000000000005</v>
      </c>
      <c r="K105">
        <v>0.24872615343332199</v>
      </c>
      <c r="M105">
        <v>84</v>
      </c>
      <c r="N105">
        <v>1511253</v>
      </c>
      <c r="O105">
        <v>2</v>
      </c>
      <c r="P105">
        <v>0.93600000000000005</v>
      </c>
      <c r="Q105">
        <v>0.234545562541112</v>
      </c>
      <c r="S105" s="8">
        <f t="shared" si="18"/>
        <v>0.93733333333333324</v>
      </c>
      <c r="T105" s="9">
        <f t="shared" si="19"/>
        <v>3.3555555555555044E-5</v>
      </c>
      <c r="U105" s="10">
        <f t="shared" si="20"/>
        <v>5.7927157323275445E-3</v>
      </c>
      <c r="V105" s="8">
        <f t="shared" si="24"/>
        <v>0.2219515468000117</v>
      </c>
      <c r="W105" s="9">
        <f t="shared" si="25"/>
        <v>8.084590735048452E-4</v>
      </c>
      <c r="X105" s="10">
        <f t="shared" si="21"/>
        <v>2.8433414735216822E-2</v>
      </c>
      <c r="Y105" s="9">
        <f t="shared" si="26"/>
        <v>1426905</v>
      </c>
      <c r="Z105" s="9">
        <f t="shared" si="22"/>
        <v>4916066762.666667</v>
      </c>
      <c r="AA105" s="10">
        <f t="shared" si="23"/>
        <v>70114.66866973463</v>
      </c>
      <c r="AB105">
        <f t="shared" si="15"/>
        <v>9.3813529211899127E-7</v>
      </c>
      <c r="AC105">
        <f t="shared" si="16"/>
        <v>8.7993881786742022E-5</v>
      </c>
      <c r="AD105">
        <f t="shared" si="17"/>
        <v>86366789070.500534</v>
      </c>
    </row>
    <row r="106" spans="1:30" x14ac:dyDescent="0.25">
      <c r="A106">
        <v>85</v>
      </c>
      <c r="B106">
        <v>2008180</v>
      </c>
      <c r="C106">
        <v>1</v>
      </c>
      <c r="D106">
        <v>0.94799999999999995</v>
      </c>
      <c r="E106">
        <v>0.173244768053293</v>
      </c>
      <c r="G106">
        <v>85</v>
      </c>
      <c r="H106">
        <v>1777038</v>
      </c>
      <c r="I106">
        <v>2</v>
      </c>
      <c r="J106">
        <v>0.93700000000000006</v>
      </c>
      <c r="K106">
        <v>0.20837063959240901</v>
      </c>
      <c r="M106">
        <v>85</v>
      </c>
      <c r="N106">
        <v>864175</v>
      </c>
      <c r="O106">
        <v>1</v>
      </c>
      <c r="P106">
        <v>0.94699999999999995</v>
      </c>
      <c r="Q106">
        <v>0.16906195706129001</v>
      </c>
      <c r="S106" s="8">
        <f t="shared" si="18"/>
        <v>0.94399999999999995</v>
      </c>
      <c r="T106" s="9">
        <f t="shared" si="19"/>
        <v>2.4666666666666194E-5</v>
      </c>
      <c r="U106" s="10">
        <f t="shared" si="20"/>
        <v>4.9665548085837327E-3</v>
      </c>
      <c r="V106" s="8">
        <f t="shared" si="24"/>
        <v>0.18355912156899734</v>
      </c>
      <c r="W106" s="9">
        <f t="shared" si="25"/>
        <v>3.1072169794551114E-4</v>
      </c>
      <c r="X106" s="10">
        <f t="shared" si="21"/>
        <v>1.7627299791672889E-2</v>
      </c>
      <c r="Y106" s="9">
        <f t="shared" si="26"/>
        <v>1549797.6666666667</v>
      </c>
      <c r="Z106" s="9">
        <f t="shared" si="22"/>
        <v>243943657884.22226</v>
      </c>
      <c r="AA106" s="10">
        <f t="shared" si="23"/>
        <v>493906.52747683163</v>
      </c>
      <c r="AB106">
        <f t="shared" si="15"/>
        <v>2.0281439979117686E-8</v>
      </c>
      <c r="AC106">
        <f t="shared" si="16"/>
        <v>2.0323625360974916E-6</v>
      </c>
      <c r="AD106">
        <f t="shared" si="17"/>
        <v>16876501065.042902</v>
      </c>
    </row>
    <row r="107" spans="1:30" x14ac:dyDescent="0.25">
      <c r="A107">
        <v>86</v>
      </c>
      <c r="B107">
        <v>2187850</v>
      </c>
      <c r="C107">
        <v>1</v>
      </c>
      <c r="D107">
        <v>0.94399999999999995</v>
      </c>
      <c r="E107">
        <v>0.186935110837221</v>
      </c>
      <c r="G107">
        <v>86</v>
      </c>
      <c r="H107">
        <v>1515425</v>
      </c>
      <c r="I107">
        <v>2</v>
      </c>
      <c r="J107">
        <v>0.94899999999999995</v>
      </c>
      <c r="K107">
        <v>0.20147796905413201</v>
      </c>
      <c r="M107">
        <v>86</v>
      </c>
      <c r="N107">
        <v>733000</v>
      </c>
      <c r="O107">
        <v>1</v>
      </c>
      <c r="P107">
        <v>0.94499999999999995</v>
      </c>
      <c r="Q107">
        <v>0.16963985919952301</v>
      </c>
      <c r="S107" s="8">
        <f t="shared" si="18"/>
        <v>0.94599999999999984</v>
      </c>
      <c r="T107" s="9">
        <f t="shared" si="19"/>
        <v>4.6666666666666748E-6</v>
      </c>
      <c r="U107" s="10">
        <f t="shared" si="20"/>
        <v>2.1602468994692888E-3</v>
      </c>
      <c r="V107" s="8">
        <f t="shared" si="24"/>
        <v>0.18601764636362531</v>
      </c>
      <c r="W107" s="9">
        <f t="shared" si="25"/>
        <v>1.6936507704918018E-4</v>
      </c>
      <c r="X107" s="10">
        <f t="shared" si="21"/>
        <v>1.3014033850009004E-2</v>
      </c>
      <c r="Y107" s="9">
        <f t="shared" si="26"/>
        <v>1478758.3333333333</v>
      </c>
      <c r="Z107" s="9">
        <f t="shared" si="22"/>
        <v>353436975972.22223</v>
      </c>
      <c r="AA107" s="10">
        <f t="shared" si="23"/>
        <v>594505.65680422436</v>
      </c>
      <c r="AB107">
        <f t="shared" si="15"/>
        <v>7.0963365093592007E-6</v>
      </c>
      <c r="AC107">
        <f t="shared" si="16"/>
        <v>3.6468016979507065E-5</v>
      </c>
      <c r="AD107">
        <f t="shared" si="17"/>
        <v>53134268782.929039</v>
      </c>
    </row>
    <row r="108" spans="1:30" x14ac:dyDescent="0.25">
      <c r="A108">
        <v>87</v>
      </c>
      <c r="B108">
        <v>2187850</v>
      </c>
      <c r="C108">
        <v>1</v>
      </c>
      <c r="D108">
        <v>0.94699999999999995</v>
      </c>
      <c r="E108">
        <v>0.19192376285791299</v>
      </c>
      <c r="G108">
        <v>87</v>
      </c>
      <c r="H108">
        <v>2016650</v>
      </c>
      <c r="I108">
        <v>2</v>
      </c>
      <c r="J108">
        <v>0.93500000000000005</v>
      </c>
      <c r="K108">
        <v>0.25058110800385403</v>
      </c>
      <c r="M108">
        <v>87</v>
      </c>
      <c r="N108">
        <v>1227053</v>
      </c>
      <c r="O108">
        <v>2</v>
      </c>
      <c r="P108">
        <v>0.94399999999999995</v>
      </c>
      <c r="Q108">
        <v>0.21366097202897</v>
      </c>
      <c r="S108" s="8">
        <f t="shared" si="18"/>
        <v>0.94200000000000006</v>
      </c>
      <c r="T108" s="9">
        <f t="shared" si="19"/>
        <v>2.5999999999999531E-5</v>
      </c>
      <c r="U108" s="10">
        <f t="shared" si="20"/>
        <v>5.0990195135927384E-3</v>
      </c>
      <c r="V108" s="8">
        <f t="shared" si="24"/>
        <v>0.21872194763024569</v>
      </c>
      <c r="W108" s="9">
        <f t="shared" si="25"/>
        <v>5.8625409361336253E-4</v>
      </c>
      <c r="X108" s="10">
        <f t="shared" si="21"/>
        <v>2.4212684560233351E-2</v>
      </c>
      <c r="Y108" s="9">
        <f t="shared" si="26"/>
        <v>1810517.6666666667</v>
      </c>
      <c r="Z108" s="9">
        <f t="shared" si="22"/>
        <v>175100415290.88889</v>
      </c>
      <c r="AA108" s="10">
        <f t="shared" si="23"/>
        <v>418450.01528365235</v>
      </c>
      <c r="AB108">
        <f t="shared" si="15"/>
        <v>7.5557709109269246E-8</v>
      </c>
      <c r="AC108">
        <f t="shared" si="16"/>
        <v>2.6623280497728498E-5</v>
      </c>
      <c r="AD108">
        <f t="shared" si="17"/>
        <v>2965137469.3139057</v>
      </c>
    </row>
    <row r="109" spans="1:30" x14ac:dyDescent="0.25">
      <c r="A109">
        <v>88</v>
      </c>
      <c r="B109">
        <v>1897675</v>
      </c>
      <c r="C109">
        <v>1</v>
      </c>
      <c r="D109">
        <v>0.94899999999999995</v>
      </c>
      <c r="E109">
        <v>0.16565272724628399</v>
      </c>
      <c r="G109">
        <v>88</v>
      </c>
      <c r="H109">
        <v>1003300</v>
      </c>
      <c r="I109">
        <v>1</v>
      </c>
      <c r="J109">
        <v>0.94699999999999995</v>
      </c>
      <c r="K109">
        <v>0.17702518320083599</v>
      </c>
      <c r="M109">
        <v>88</v>
      </c>
      <c r="N109">
        <v>1632630</v>
      </c>
      <c r="O109">
        <v>2</v>
      </c>
      <c r="P109">
        <v>0.94399999999999995</v>
      </c>
      <c r="Q109">
        <v>0.20373463794589</v>
      </c>
      <c r="S109" s="8">
        <f t="shared" si="18"/>
        <v>0.94666666666666666</v>
      </c>
      <c r="T109" s="9">
        <f t="shared" si="19"/>
        <v>4.2222222222222296E-6</v>
      </c>
      <c r="U109" s="10">
        <f t="shared" si="20"/>
        <v>2.0548046676563273E-3</v>
      </c>
      <c r="V109" s="8">
        <f t="shared" si="24"/>
        <v>0.18213751613100335</v>
      </c>
      <c r="W109" s="9">
        <f t="shared" si="25"/>
        <v>2.5477329441656445E-4</v>
      </c>
      <c r="X109" s="10">
        <f t="shared" si="21"/>
        <v>1.5961619417106915E-2</v>
      </c>
      <c r="Y109" s="9">
        <f t="shared" si="26"/>
        <v>1511201.6666666667</v>
      </c>
      <c r="Z109" s="9">
        <f t="shared" si="22"/>
        <v>140690193505.55554</v>
      </c>
      <c r="AA109" s="10">
        <f t="shared" si="23"/>
        <v>375086.91460187669</v>
      </c>
      <c r="AB109">
        <f t="shared" si="15"/>
        <v>7.6692286393988234E-6</v>
      </c>
      <c r="AC109">
        <f t="shared" si="16"/>
        <v>9.5560732828983497E-6</v>
      </c>
      <c r="AD109">
        <f t="shared" si="17"/>
        <v>122987549.18866703</v>
      </c>
    </row>
    <row r="110" spans="1:30" x14ac:dyDescent="0.25">
      <c r="A110">
        <v>89</v>
      </c>
      <c r="B110">
        <v>2396140</v>
      </c>
      <c r="C110">
        <v>1</v>
      </c>
      <c r="D110">
        <v>0.94299999999999995</v>
      </c>
      <c r="E110">
        <v>0.20069493216276099</v>
      </c>
      <c r="G110">
        <v>89</v>
      </c>
      <c r="H110">
        <v>1209205</v>
      </c>
      <c r="I110">
        <v>1</v>
      </c>
      <c r="J110">
        <v>0.94</v>
      </c>
      <c r="K110">
        <v>0.187115422964096</v>
      </c>
      <c r="M110">
        <v>89</v>
      </c>
      <c r="N110">
        <v>880870</v>
      </c>
      <c r="O110">
        <v>1</v>
      </c>
      <c r="P110">
        <v>0.94199999999999995</v>
      </c>
      <c r="Q110">
        <v>0.18308691245317399</v>
      </c>
      <c r="S110" s="8">
        <f t="shared" si="18"/>
        <v>0.94166666666666676</v>
      </c>
      <c r="T110" s="9">
        <f t="shared" si="19"/>
        <v>1.5555555555555583E-6</v>
      </c>
      <c r="U110" s="10">
        <f t="shared" si="20"/>
        <v>1.2472191289246482E-3</v>
      </c>
      <c r="V110" s="8">
        <f t="shared" si="24"/>
        <v>0.19029908919334368</v>
      </c>
      <c r="W110" s="9">
        <f t="shared" si="25"/>
        <v>5.6741591678493402E-5</v>
      </c>
      <c r="X110" s="10">
        <f t="shared" si="21"/>
        <v>7.5327014860867413E-3</v>
      </c>
      <c r="Y110" s="9">
        <f t="shared" si="26"/>
        <v>1495405</v>
      </c>
      <c r="Z110" s="9">
        <f t="shared" si="22"/>
        <v>423629082150</v>
      </c>
      <c r="AA110" s="10">
        <f t="shared" si="23"/>
        <v>650867.94524696027</v>
      </c>
      <c r="AB110">
        <f t="shared" si="15"/>
        <v>1.279437642363951E-5</v>
      </c>
      <c r="AC110">
        <f t="shared" si="16"/>
        <v>1.3271518860799515E-4</v>
      </c>
      <c r="AD110">
        <f t="shared" si="17"/>
        <v>82294973975.222366</v>
      </c>
    </row>
    <row r="111" spans="1:30" x14ac:dyDescent="0.25">
      <c r="A111">
        <v>90</v>
      </c>
      <c r="B111">
        <v>3095740</v>
      </c>
      <c r="C111">
        <v>1</v>
      </c>
      <c r="D111">
        <v>0.94299999999999995</v>
      </c>
      <c r="E111">
        <v>0.190902756571769</v>
      </c>
      <c r="G111">
        <v>90</v>
      </c>
      <c r="H111">
        <v>1473145</v>
      </c>
      <c r="I111">
        <v>1</v>
      </c>
      <c r="J111">
        <v>0.93899999999999995</v>
      </c>
      <c r="K111">
        <v>0.17768208801746299</v>
      </c>
      <c r="M111">
        <v>90</v>
      </c>
      <c r="N111">
        <v>1539801</v>
      </c>
      <c r="O111">
        <v>2</v>
      </c>
      <c r="P111">
        <v>0.94099999999999995</v>
      </c>
      <c r="Q111">
        <v>0.210362024515867</v>
      </c>
      <c r="S111" s="8">
        <f t="shared" si="18"/>
        <v>0.94099999999999995</v>
      </c>
      <c r="T111" s="9">
        <f t="shared" si="19"/>
        <v>2.6666666666666715E-6</v>
      </c>
      <c r="U111" s="10">
        <f t="shared" si="20"/>
        <v>1.6329931618554536E-3</v>
      </c>
      <c r="V111" s="8">
        <f t="shared" si="24"/>
        <v>0.19298228970169964</v>
      </c>
      <c r="W111" s="9">
        <f t="shared" si="25"/>
        <v>1.8015860394252599E-4</v>
      </c>
      <c r="X111" s="10">
        <f t="shared" si="21"/>
        <v>1.3422317383467207E-2</v>
      </c>
      <c r="Y111" s="9">
        <f t="shared" si="26"/>
        <v>2036228.6666666667</v>
      </c>
      <c r="Z111" s="9">
        <f t="shared" si="22"/>
        <v>562022636453.55554</v>
      </c>
      <c r="AA111" s="10">
        <f t="shared" si="23"/>
        <v>749681.69008823705</v>
      </c>
      <c r="AB111">
        <f t="shared" si="15"/>
        <v>1.0183430191703317E-5</v>
      </c>
      <c r="AC111">
        <f t="shared" si="16"/>
        <v>3.1703565590664355E-5</v>
      </c>
      <c r="AD111">
        <f t="shared" si="17"/>
        <v>148752726885.98798</v>
      </c>
    </row>
    <row r="112" spans="1:30" x14ac:dyDescent="0.25">
      <c r="A112">
        <v>91</v>
      </c>
      <c r="B112">
        <v>3095740</v>
      </c>
      <c r="C112">
        <v>1</v>
      </c>
      <c r="D112">
        <v>0.94399999999999995</v>
      </c>
      <c r="E112">
        <v>0.18902367949485699</v>
      </c>
      <c r="G112">
        <v>91</v>
      </c>
      <c r="H112">
        <v>1879390</v>
      </c>
      <c r="I112">
        <v>1</v>
      </c>
      <c r="J112">
        <v>0.93600000000000005</v>
      </c>
      <c r="K112">
        <v>0.188154152333736</v>
      </c>
      <c r="M112">
        <v>91</v>
      </c>
      <c r="N112">
        <v>1432969</v>
      </c>
      <c r="O112">
        <v>2</v>
      </c>
      <c r="P112">
        <v>0.92800000000000005</v>
      </c>
      <c r="Q112">
        <v>0.28754667556285801</v>
      </c>
      <c r="S112" s="8">
        <f t="shared" si="18"/>
        <v>0.93599999999999994</v>
      </c>
      <c r="T112" s="9">
        <f t="shared" si="19"/>
        <v>4.2666666666666147E-5</v>
      </c>
      <c r="U112" s="10">
        <f t="shared" si="20"/>
        <v>6.5319726474217686E-3</v>
      </c>
      <c r="V112" s="8">
        <f t="shared" si="24"/>
        <v>0.22157483579715032</v>
      </c>
      <c r="W112" s="9">
        <f t="shared" si="25"/>
        <v>2.1762678339500925E-3</v>
      </c>
      <c r="X112" s="10">
        <f t="shared" si="21"/>
        <v>4.6650485891897124E-2</v>
      </c>
      <c r="Y112" s="9">
        <f t="shared" si="26"/>
        <v>2136033</v>
      </c>
      <c r="Z112" s="9">
        <f t="shared" si="22"/>
        <v>493734047798</v>
      </c>
      <c r="AA112" s="10">
        <f t="shared" si="23"/>
        <v>702662.11495853402</v>
      </c>
      <c r="AB112">
        <f t="shared" si="15"/>
        <v>2.916685903186048E-6</v>
      </c>
      <c r="AC112">
        <f t="shared" si="16"/>
        <v>7.6162623247058776E-4</v>
      </c>
      <c r="AD112">
        <f t="shared" si="17"/>
        <v>114694101111.98073</v>
      </c>
    </row>
    <row r="113" spans="1:30" x14ac:dyDescent="0.25">
      <c r="A113">
        <v>92</v>
      </c>
      <c r="B113">
        <v>2625100</v>
      </c>
      <c r="C113">
        <v>1</v>
      </c>
      <c r="D113">
        <v>0.94599999999999995</v>
      </c>
      <c r="E113">
        <v>0.17059241372346801</v>
      </c>
      <c r="G113">
        <v>92</v>
      </c>
      <c r="H113">
        <v>1372975</v>
      </c>
      <c r="I113">
        <v>1</v>
      </c>
      <c r="J113">
        <v>0.93799999999999994</v>
      </c>
      <c r="K113">
        <v>0.18762534347176499</v>
      </c>
      <c r="M113">
        <v>92</v>
      </c>
      <c r="N113">
        <v>1328271</v>
      </c>
      <c r="O113">
        <v>2</v>
      </c>
      <c r="P113">
        <v>0.90800000000000003</v>
      </c>
      <c r="Q113">
        <v>0.33798405814170801</v>
      </c>
      <c r="S113" s="8">
        <f t="shared" si="18"/>
        <v>0.93066666666666664</v>
      </c>
      <c r="T113" s="9">
        <f t="shared" si="19"/>
        <v>2.6755555555555436E-4</v>
      </c>
      <c r="U113" s="10">
        <f t="shared" si="20"/>
        <v>1.6357125528513691E-2</v>
      </c>
      <c r="V113" s="8">
        <f t="shared" si="24"/>
        <v>0.23206727177898032</v>
      </c>
      <c r="W113" s="9">
        <f t="shared" si="25"/>
        <v>5.6575362660055842E-3</v>
      </c>
      <c r="X113" s="10">
        <f t="shared" si="21"/>
        <v>7.5216595682107174E-2</v>
      </c>
      <c r="Y113" s="9">
        <f t="shared" si="26"/>
        <v>1775448.6666666667</v>
      </c>
      <c r="Z113" s="9">
        <f t="shared" si="22"/>
        <v>361286768720.22223</v>
      </c>
      <c r="AA113" s="10">
        <f t="shared" si="23"/>
        <v>601071.35077311925</v>
      </c>
      <c r="AB113">
        <f t="shared" si="15"/>
        <v>1.3300971165478018E-4</v>
      </c>
      <c r="AC113">
        <f t="shared" si="16"/>
        <v>3.1543596654328631E-3</v>
      </c>
      <c r="AD113">
        <f t="shared" si="17"/>
        <v>56204276511.03199</v>
      </c>
    </row>
    <row r="114" spans="1:30" x14ac:dyDescent="0.25">
      <c r="A114">
        <v>93</v>
      </c>
      <c r="B114">
        <v>3166495</v>
      </c>
      <c r="C114">
        <v>1</v>
      </c>
      <c r="D114">
        <v>0.94499999999999995</v>
      </c>
      <c r="E114">
        <v>0.172440141201019</v>
      </c>
      <c r="G114">
        <v>93</v>
      </c>
      <c r="H114">
        <v>1783195</v>
      </c>
      <c r="I114">
        <v>1</v>
      </c>
      <c r="J114">
        <v>0.93799999999999994</v>
      </c>
      <c r="K114">
        <v>0.19361248603463099</v>
      </c>
      <c r="M114">
        <v>93</v>
      </c>
      <c r="N114">
        <v>1482027</v>
      </c>
      <c r="O114">
        <v>2</v>
      </c>
      <c r="P114">
        <v>0.93799999999999994</v>
      </c>
      <c r="Q114">
        <v>0.22089173266291601</v>
      </c>
      <c r="S114" s="8">
        <f t="shared" si="18"/>
        <v>0.94033333333333324</v>
      </c>
      <c r="T114" s="9">
        <f t="shared" si="19"/>
        <v>1.0888888888888908E-5</v>
      </c>
      <c r="U114" s="10">
        <f t="shared" si="20"/>
        <v>3.2998316455372248E-3</v>
      </c>
      <c r="V114" s="8">
        <f t="shared" si="24"/>
        <v>0.19564811996618867</v>
      </c>
      <c r="W114" s="9">
        <f t="shared" si="25"/>
        <v>3.9333135528341637E-4</v>
      </c>
      <c r="X114" s="10">
        <f t="shared" si="21"/>
        <v>1.9832583172229894E-2</v>
      </c>
      <c r="Y114" s="9">
        <f t="shared" si="26"/>
        <v>2143905.6666666665</v>
      </c>
      <c r="Z114" s="9">
        <f t="shared" si="22"/>
        <v>537961499694.22217</v>
      </c>
      <c r="AA114" s="10">
        <f t="shared" si="23"/>
        <v>733458.58757957304</v>
      </c>
      <c r="AB114">
        <f t="shared" si="15"/>
        <v>2.3235217149565794E-6</v>
      </c>
      <c r="AC114">
        <f t="shared" si="16"/>
        <v>6.0789131101611424E-7</v>
      </c>
      <c r="AD114">
        <f t="shared" si="17"/>
        <v>136501909449.26204</v>
      </c>
    </row>
    <row r="115" spans="1:30" x14ac:dyDescent="0.25">
      <c r="A115">
        <v>94</v>
      </c>
      <c r="B115">
        <v>3919360</v>
      </c>
      <c r="C115">
        <v>1</v>
      </c>
      <c r="D115">
        <v>0.94099999999999995</v>
      </c>
      <c r="E115">
        <v>0.20250734902918299</v>
      </c>
      <c r="G115">
        <v>94</v>
      </c>
      <c r="H115">
        <v>1857130</v>
      </c>
      <c r="I115">
        <v>1</v>
      </c>
      <c r="J115">
        <v>0.94</v>
      </c>
      <c r="K115">
        <v>0.21102057024836501</v>
      </c>
      <c r="M115">
        <v>94</v>
      </c>
      <c r="N115">
        <v>769570</v>
      </c>
      <c r="O115">
        <v>1</v>
      </c>
      <c r="P115">
        <v>0.93300000000000005</v>
      </c>
      <c r="Q115">
        <v>0.19821540176868399</v>
      </c>
      <c r="S115" s="8">
        <f t="shared" si="18"/>
        <v>0.93800000000000006</v>
      </c>
      <c r="T115" s="9">
        <f t="shared" si="19"/>
        <v>1.266666666666632E-5</v>
      </c>
      <c r="U115" s="10">
        <f t="shared" si="20"/>
        <v>3.5590260840103883E-3</v>
      </c>
      <c r="V115" s="8">
        <f t="shared" si="24"/>
        <v>0.20391444034874398</v>
      </c>
      <c r="W115" s="9">
        <f t="shared" si="25"/>
        <v>2.8318676289628037E-5</v>
      </c>
      <c r="X115" s="10">
        <f t="shared" si="21"/>
        <v>5.3215295066012776E-3</v>
      </c>
      <c r="Y115" s="9">
        <f t="shared" si="26"/>
        <v>2182020</v>
      </c>
      <c r="Z115" s="9">
        <f t="shared" si="22"/>
        <v>1706306263400</v>
      </c>
      <c r="AA115" s="10">
        <f t="shared" si="23"/>
        <v>1306256.5840599618</v>
      </c>
      <c r="AB115">
        <f t="shared" si="15"/>
        <v>1.6005179972384081E-6</v>
      </c>
      <c r="AC115">
        <f t="shared" si="16"/>
        <v>1.8855079166496457E-4</v>
      </c>
      <c r="AD115">
        <f t="shared" si="17"/>
        <v>887853237887.63159</v>
      </c>
    </row>
    <row r="116" spans="1:30" x14ac:dyDescent="0.25">
      <c r="A116">
        <v>95</v>
      </c>
      <c r="B116">
        <v>5063365</v>
      </c>
      <c r="C116">
        <v>1</v>
      </c>
      <c r="D116">
        <v>0.95599999999999996</v>
      </c>
      <c r="E116">
        <v>0.166548115566372</v>
      </c>
      <c r="G116">
        <v>95</v>
      </c>
      <c r="H116">
        <v>2195005</v>
      </c>
      <c r="I116">
        <v>1</v>
      </c>
      <c r="J116">
        <v>0.94399999999999995</v>
      </c>
      <c r="K116">
        <v>0.19161604464054099</v>
      </c>
      <c r="M116">
        <v>95</v>
      </c>
      <c r="N116">
        <v>1517987</v>
      </c>
      <c r="O116">
        <v>2</v>
      </c>
      <c r="P116">
        <v>0.92300000000000004</v>
      </c>
      <c r="Q116">
        <v>0.26714660090207998</v>
      </c>
      <c r="S116" s="8">
        <f t="shared" si="18"/>
        <v>0.94099999999999995</v>
      </c>
      <c r="T116" s="9">
        <f t="shared" si="19"/>
        <v>1.8599999999999902E-4</v>
      </c>
      <c r="U116" s="10">
        <f t="shared" si="20"/>
        <v>1.3638181696985821E-2</v>
      </c>
      <c r="V116" s="8">
        <f t="shared" si="24"/>
        <v>0.20843692036966432</v>
      </c>
      <c r="W116" s="9">
        <f t="shared" si="25"/>
        <v>1.8281468054537474E-3</v>
      </c>
      <c r="X116" s="10">
        <f t="shared" si="21"/>
        <v>4.2756833435764946E-2</v>
      </c>
      <c r="Y116" s="9">
        <f t="shared" si="26"/>
        <v>2925452.3333333335</v>
      </c>
      <c r="Z116" s="9">
        <f t="shared" si="22"/>
        <v>2361727513867.5557</v>
      </c>
      <c r="AA116" s="10">
        <f t="shared" si="23"/>
        <v>1536791.3045913409</v>
      </c>
      <c r="AB116">
        <f t="shared" si="15"/>
        <v>7.7687297756239143E-5</v>
      </c>
      <c r="AC116">
        <f t="shared" si="16"/>
        <v>5.6187601833895091E-4</v>
      </c>
      <c r="AD116">
        <f t="shared" si="17"/>
        <v>1375446622941.061</v>
      </c>
    </row>
    <row r="117" spans="1:30" x14ac:dyDescent="0.25">
      <c r="A117">
        <v>96</v>
      </c>
      <c r="B117">
        <v>4694485</v>
      </c>
      <c r="C117">
        <v>1</v>
      </c>
      <c r="D117">
        <v>0.94599999999999995</v>
      </c>
      <c r="E117">
        <v>0.18450645098090099</v>
      </c>
      <c r="G117">
        <v>96</v>
      </c>
      <c r="H117">
        <v>1514485</v>
      </c>
      <c r="I117">
        <v>1</v>
      </c>
      <c r="J117">
        <v>0.94299999999999995</v>
      </c>
      <c r="K117">
        <v>0.211484719038009</v>
      </c>
      <c r="M117">
        <v>96</v>
      </c>
      <c r="N117">
        <v>1517987</v>
      </c>
      <c r="O117">
        <v>2</v>
      </c>
      <c r="P117">
        <v>0.93799999999999994</v>
      </c>
      <c r="Q117">
        <v>0.21905543434619901</v>
      </c>
      <c r="S117" s="8">
        <f t="shared" si="18"/>
        <v>0.94233333333333336</v>
      </c>
      <c r="T117" s="9">
        <f t="shared" si="19"/>
        <v>1.0888888888888908E-5</v>
      </c>
      <c r="U117" s="10">
        <f t="shared" si="20"/>
        <v>3.2998316455372248E-3</v>
      </c>
      <c r="V117" s="8">
        <f t="shared" si="24"/>
        <v>0.20501553478836967</v>
      </c>
      <c r="W117" s="9">
        <f t="shared" si="25"/>
        <v>2.1986388102383068E-4</v>
      </c>
      <c r="X117" s="10">
        <f t="shared" si="21"/>
        <v>1.4827807694458095E-2</v>
      </c>
      <c r="Y117" s="9">
        <f t="shared" si="26"/>
        <v>2575652.3333333335</v>
      </c>
      <c r="Z117" s="9">
        <f t="shared" si="22"/>
        <v>2244727978667.5557</v>
      </c>
      <c r="AA117" s="10">
        <f t="shared" si="23"/>
        <v>1498241.6289329154</v>
      </c>
      <c r="AB117">
        <f t="shared" ref="AB117:AB148" si="27">POWER(U117-U$166,2)</f>
        <v>2.3235217149565794E-6</v>
      </c>
      <c r="AC117">
        <f t="shared" ref="AC117:AC148" si="28">POWER(X117-X$166,2)</f>
        <v>1.7851483772357412E-5</v>
      </c>
      <c r="AD117">
        <f t="shared" ref="AD117:AD148" si="29">POWER(AA117-AA$166,2)</f>
        <v>1286511015652.865</v>
      </c>
    </row>
    <row r="118" spans="1:30" x14ac:dyDescent="0.25">
      <c r="A118">
        <v>97</v>
      </c>
      <c r="B118">
        <v>5113450</v>
      </c>
      <c r="C118">
        <v>1</v>
      </c>
      <c r="D118">
        <v>0.94599999999999995</v>
      </c>
      <c r="E118">
        <v>0.18682924670726</v>
      </c>
      <c r="G118">
        <v>97</v>
      </c>
      <c r="H118">
        <v>1993870</v>
      </c>
      <c r="I118">
        <v>1</v>
      </c>
      <c r="J118">
        <v>0.93700000000000006</v>
      </c>
      <c r="K118">
        <v>0.20546882772445599</v>
      </c>
      <c r="M118">
        <v>97</v>
      </c>
      <c r="N118">
        <v>1376950</v>
      </c>
      <c r="O118">
        <v>1</v>
      </c>
      <c r="P118">
        <v>0.94199999999999995</v>
      </c>
      <c r="Q118">
        <v>0.178345147967338</v>
      </c>
      <c r="S118" s="8">
        <f t="shared" si="18"/>
        <v>0.94166666666666676</v>
      </c>
      <c r="T118" s="9">
        <f t="shared" si="19"/>
        <v>1.3555555555555235E-5</v>
      </c>
      <c r="U118" s="10">
        <f t="shared" si="20"/>
        <v>3.6817870057290433E-3</v>
      </c>
      <c r="V118" s="8">
        <f t="shared" si="24"/>
        <v>0.19021440746635132</v>
      </c>
      <c r="W118" s="9">
        <f t="shared" si="25"/>
        <v>1.2834532394356127E-4</v>
      </c>
      <c r="X118" s="10">
        <f t="shared" si="21"/>
        <v>1.132895952608011E-2</v>
      </c>
      <c r="Y118" s="9">
        <f t="shared" si="26"/>
        <v>2828090</v>
      </c>
      <c r="Z118" s="9">
        <f t="shared" si="22"/>
        <v>2674866879200</v>
      </c>
      <c r="AA118" s="10">
        <f t="shared" si="23"/>
        <v>1635502.0266572586</v>
      </c>
      <c r="AB118">
        <f t="shared" si="27"/>
        <v>1.3049746768082171E-6</v>
      </c>
      <c r="AC118">
        <f t="shared" si="28"/>
        <v>5.9659400466892631E-5</v>
      </c>
      <c r="AD118">
        <f t="shared" si="29"/>
        <v>1616725186830.5618</v>
      </c>
    </row>
    <row r="119" spans="1:30" x14ac:dyDescent="0.25">
      <c r="A119">
        <v>98</v>
      </c>
      <c r="B119">
        <v>4593520</v>
      </c>
      <c r="C119">
        <v>1</v>
      </c>
      <c r="D119">
        <v>0.94799999999999995</v>
      </c>
      <c r="E119">
        <v>0.17043867790698999</v>
      </c>
      <c r="G119">
        <v>98</v>
      </c>
      <c r="H119">
        <v>2606815</v>
      </c>
      <c r="I119">
        <v>1</v>
      </c>
      <c r="J119">
        <v>0.94199999999999995</v>
      </c>
      <c r="K119">
        <v>0.16562426042556699</v>
      </c>
      <c r="M119">
        <v>98</v>
      </c>
      <c r="N119">
        <v>1315735</v>
      </c>
      <c r="O119">
        <v>1</v>
      </c>
      <c r="P119">
        <v>0.93700000000000006</v>
      </c>
      <c r="Q119">
        <v>0.18596838414669001</v>
      </c>
      <c r="S119" s="8">
        <f t="shared" si="18"/>
        <v>0.94233333333333336</v>
      </c>
      <c r="T119" s="9">
        <f t="shared" si="19"/>
        <v>2.0222222222221863E-5</v>
      </c>
      <c r="U119" s="10">
        <f t="shared" si="20"/>
        <v>4.4969125210773068E-3</v>
      </c>
      <c r="V119" s="8">
        <f t="shared" si="24"/>
        <v>0.17401044082641567</v>
      </c>
      <c r="W119" s="9">
        <f t="shared" si="25"/>
        <v>7.535930683968545E-5</v>
      </c>
      <c r="X119" s="10">
        <f t="shared" si="21"/>
        <v>8.6809738416657751E-3</v>
      </c>
      <c r="Y119" s="9">
        <f t="shared" si="26"/>
        <v>2838690</v>
      </c>
      <c r="Z119" s="9">
        <f t="shared" si="22"/>
        <v>1817528758850</v>
      </c>
      <c r="AA119" s="10">
        <f t="shared" si="23"/>
        <v>1348157.5422961516</v>
      </c>
      <c r="AB119">
        <f t="shared" si="27"/>
        <v>1.0707905850785693E-7</v>
      </c>
      <c r="AC119">
        <f t="shared" si="28"/>
        <v>1.0757704563104632E-4</v>
      </c>
      <c r="AD119">
        <f t="shared" si="29"/>
        <v>968572092222.84753</v>
      </c>
    </row>
    <row r="120" spans="1:30" x14ac:dyDescent="0.25">
      <c r="A120">
        <v>99</v>
      </c>
      <c r="B120">
        <v>4088695</v>
      </c>
      <c r="C120">
        <v>1</v>
      </c>
      <c r="D120">
        <v>0.94299999999999995</v>
      </c>
      <c r="E120">
        <v>0.18674694782495499</v>
      </c>
      <c r="G120">
        <v>99</v>
      </c>
      <c r="H120">
        <v>2454970</v>
      </c>
      <c r="I120">
        <v>1</v>
      </c>
      <c r="J120">
        <v>0.94599999999999995</v>
      </c>
      <c r="K120">
        <v>0.181165522396564</v>
      </c>
      <c r="M120">
        <v>99</v>
      </c>
      <c r="N120">
        <v>1550260</v>
      </c>
      <c r="O120">
        <v>1</v>
      </c>
      <c r="P120">
        <v>0.93899999999999995</v>
      </c>
      <c r="Q120">
        <v>0.206649927735328</v>
      </c>
      <c r="S120" s="8">
        <f t="shared" si="18"/>
        <v>0.94266666666666665</v>
      </c>
      <c r="T120" s="9">
        <f t="shared" si="19"/>
        <v>8.222222222222237E-6</v>
      </c>
      <c r="U120" s="10">
        <f t="shared" si="20"/>
        <v>2.8674417556808782E-3</v>
      </c>
      <c r="V120" s="8">
        <f t="shared" si="24"/>
        <v>0.19152079931894897</v>
      </c>
      <c r="W120" s="9">
        <f t="shared" si="25"/>
        <v>1.1963731495509164E-4</v>
      </c>
      <c r="X120" s="10">
        <f t="shared" si="21"/>
        <v>1.0937884391192459E-2</v>
      </c>
      <c r="Y120" s="9">
        <f t="shared" si="26"/>
        <v>2697975</v>
      </c>
      <c r="Z120" s="9">
        <f t="shared" si="22"/>
        <v>1103467756550</v>
      </c>
      <c r="AA120" s="10">
        <f t="shared" si="23"/>
        <v>1050460.7353680574</v>
      </c>
      <c r="AB120">
        <f t="shared" si="27"/>
        <v>3.8286754074064535E-6</v>
      </c>
      <c r="AC120">
        <f t="shared" si="28"/>
        <v>6.5853629645490472E-5</v>
      </c>
      <c r="AD120">
        <f t="shared" si="29"/>
        <v>471232543126.00061</v>
      </c>
    </row>
    <row r="121" spans="1:30" x14ac:dyDescent="0.25">
      <c r="A121">
        <v>100</v>
      </c>
      <c r="B121">
        <v>4938550</v>
      </c>
      <c r="C121">
        <v>1</v>
      </c>
      <c r="D121">
        <v>0.94499999999999995</v>
      </c>
      <c r="E121">
        <v>0.216339000463485</v>
      </c>
      <c r="G121">
        <v>100</v>
      </c>
      <c r="H121">
        <v>1975585</v>
      </c>
      <c r="I121">
        <v>1</v>
      </c>
      <c r="J121">
        <v>0.94799999999999995</v>
      </c>
      <c r="K121">
        <v>0.16971235193312101</v>
      </c>
      <c r="M121">
        <v>100</v>
      </c>
      <c r="N121">
        <v>1500970</v>
      </c>
      <c r="O121">
        <v>1</v>
      </c>
      <c r="P121">
        <v>0.94199999999999995</v>
      </c>
      <c r="Q121">
        <v>0.167861386954784</v>
      </c>
      <c r="S121" s="8">
        <f t="shared" si="18"/>
        <v>0.94499999999999995</v>
      </c>
      <c r="T121" s="9">
        <f t="shared" si="19"/>
        <v>6.0000000000000103E-6</v>
      </c>
      <c r="U121" s="10">
        <f t="shared" si="20"/>
        <v>2.44948974278318E-3</v>
      </c>
      <c r="V121" s="8">
        <f t="shared" si="24"/>
        <v>0.18463757978379669</v>
      </c>
      <c r="W121" s="9">
        <f t="shared" si="25"/>
        <v>5.0306104844712388E-4</v>
      </c>
      <c r="X121" s="10">
        <f t="shared" si="21"/>
        <v>2.2429022458571927E-2</v>
      </c>
      <c r="Y121" s="9">
        <f t="shared" si="26"/>
        <v>2805035</v>
      </c>
      <c r="Z121" s="9">
        <f t="shared" si="22"/>
        <v>2313486360650</v>
      </c>
      <c r="AA121" s="10">
        <f t="shared" si="23"/>
        <v>1521014.9113831855</v>
      </c>
      <c r="AB121">
        <f t="shared" si="27"/>
        <v>5.6389728102837941E-6</v>
      </c>
      <c r="AC121">
        <f t="shared" si="28"/>
        <v>1.1398139903502139E-5</v>
      </c>
      <c r="AD121">
        <f t="shared" si="29"/>
        <v>1338690587409.7075</v>
      </c>
    </row>
    <row r="122" spans="1:30" x14ac:dyDescent="0.25">
      <c r="A122">
        <v>101</v>
      </c>
      <c r="B122">
        <v>6264610</v>
      </c>
      <c r="C122">
        <v>1</v>
      </c>
      <c r="D122">
        <v>0.94299999999999995</v>
      </c>
      <c r="E122">
        <v>0.18636858104169299</v>
      </c>
      <c r="G122">
        <v>101</v>
      </c>
      <c r="H122">
        <v>1552645</v>
      </c>
      <c r="I122">
        <v>1</v>
      </c>
      <c r="J122">
        <v>0.94299999999999995</v>
      </c>
      <c r="K122">
        <v>0.175320896089077</v>
      </c>
      <c r="M122">
        <v>101</v>
      </c>
      <c r="N122">
        <v>1640890</v>
      </c>
      <c r="O122">
        <v>1</v>
      </c>
      <c r="P122">
        <v>0.94399999999999995</v>
      </c>
      <c r="Q122">
        <v>0.17931892949342701</v>
      </c>
      <c r="S122" s="8">
        <f t="shared" si="18"/>
        <v>0.94333333333333336</v>
      </c>
      <c r="T122" s="9">
        <f t="shared" si="19"/>
        <v>2.2222222222222262E-7</v>
      </c>
      <c r="U122" s="10">
        <f t="shared" si="20"/>
        <v>4.7140452079103207E-4</v>
      </c>
      <c r="V122" s="8">
        <f t="shared" si="24"/>
        <v>0.18033613554139902</v>
      </c>
      <c r="W122" s="9">
        <f t="shared" si="25"/>
        <v>2.0859244540725019E-5</v>
      </c>
      <c r="X122" s="10">
        <f t="shared" si="21"/>
        <v>4.5671921944149688E-3</v>
      </c>
      <c r="Y122" s="9">
        <f t="shared" si="26"/>
        <v>3152715</v>
      </c>
      <c r="Z122" s="9">
        <f t="shared" si="22"/>
        <v>4843243108850</v>
      </c>
      <c r="AA122" s="10">
        <f t="shared" si="23"/>
        <v>2200736.9467635155</v>
      </c>
      <c r="AB122">
        <f t="shared" si="27"/>
        <v>1.8946322586982501E-5</v>
      </c>
      <c r="AC122">
        <f t="shared" si="28"/>
        <v>2.0983600073229584E-4</v>
      </c>
      <c r="AD122">
        <f t="shared" si="29"/>
        <v>3373613854518.9565</v>
      </c>
    </row>
    <row r="123" spans="1:30" x14ac:dyDescent="0.25">
      <c r="A123">
        <v>102</v>
      </c>
      <c r="B123">
        <v>4918675</v>
      </c>
      <c r="C123">
        <v>1</v>
      </c>
      <c r="D123">
        <v>0.93600000000000005</v>
      </c>
      <c r="E123">
        <v>0.20820901128649699</v>
      </c>
      <c r="G123">
        <v>102</v>
      </c>
      <c r="H123">
        <v>1427035</v>
      </c>
      <c r="I123">
        <v>1</v>
      </c>
      <c r="J123">
        <v>0.93799999999999994</v>
      </c>
      <c r="K123">
        <v>0.18837064203619899</v>
      </c>
      <c r="M123">
        <v>102</v>
      </c>
      <c r="N123">
        <v>1511305</v>
      </c>
      <c r="O123">
        <v>1</v>
      </c>
      <c r="P123">
        <v>0.94199999999999995</v>
      </c>
      <c r="Q123">
        <v>0.200520870685577</v>
      </c>
      <c r="S123" s="8">
        <f t="shared" si="18"/>
        <v>0.93866666666666665</v>
      </c>
      <c r="T123" s="9">
        <f t="shared" si="19"/>
        <v>6.2222222222220351E-6</v>
      </c>
      <c r="U123" s="10">
        <f t="shared" si="20"/>
        <v>2.4944382578492566E-3</v>
      </c>
      <c r="V123" s="8">
        <f t="shared" si="24"/>
        <v>0.19903350800275765</v>
      </c>
      <c r="W123" s="9">
        <f t="shared" si="25"/>
        <v>6.6699606293649976E-5</v>
      </c>
      <c r="X123" s="10">
        <f t="shared" si="21"/>
        <v>8.16698269213606E-3</v>
      </c>
      <c r="Y123" s="9">
        <f t="shared" si="26"/>
        <v>2619005</v>
      </c>
      <c r="Z123" s="9">
        <f t="shared" si="22"/>
        <v>2645424626600</v>
      </c>
      <c r="AA123" s="10">
        <f t="shared" si="23"/>
        <v>1626476.1377284329</v>
      </c>
      <c r="AB123">
        <f t="shared" si="27"/>
        <v>5.4275190038479475E-6</v>
      </c>
      <c r="AC123">
        <f t="shared" si="28"/>
        <v>1.1850339861474264E-4</v>
      </c>
      <c r="AD123">
        <f t="shared" si="29"/>
        <v>1593853726122.1179</v>
      </c>
    </row>
    <row r="124" spans="1:30" x14ac:dyDescent="0.25">
      <c r="A124">
        <v>103</v>
      </c>
      <c r="B124">
        <v>3441565</v>
      </c>
      <c r="C124">
        <v>1</v>
      </c>
      <c r="D124">
        <v>0.92400000000000004</v>
      </c>
      <c r="E124">
        <v>0.24222284266352601</v>
      </c>
      <c r="G124">
        <v>103</v>
      </c>
      <c r="H124">
        <v>1427035</v>
      </c>
      <c r="I124">
        <v>1</v>
      </c>
      <c r="J124">
        <v>0.94299999999999995</v>
      </c>
      <c r="K124">
        <v>0.17405242204666099</v>
      </c>
      <c r="M124">
        <v>103</v>
      </c>
      <c r="N124">
        <v>1911190</v>
      </c>
      <c r="O124">
        <v>1</v>
      </c>
      <c r="P124">
        <v>0.94799999999999995</v>
      </c>
      <c r="Q124">
        <v>0.18074136412143699</v>
      </c>
      <c r="S124" s="8">
        <f t="shared" si="18"/>
        <v>0.93833333333333335</v>
      </c>
      <c r="T124" s="9">
        <f t="shared" si="19"/>
        <v>1.0688888888888803E-4</v>
      </c>
      <c r="U124" s="10">
        <f t="shared" si="20"/>
        <v>1.0338708279513839E-2</v>
      </c>
      <c r="V124" s="8">
        <f t="shared" si="24"/>
        <v>0.19900554294387465</v>
      </c>
      <c r="W124" s="9">
        <f t="shared" si="25"/>
        <v>9.4132448854237279E-4</v>
      </c>
      <c r="X124" s="10">
        <f t="shared" si="21"/>
        <v>3.0681011856559959E-2</v>
      </c>
      <c r="Y124" s="9">
        <f t="shared" si="26"/>
        <v>2259930</v>
      </c>
      <c r="Z124" s="9">
        <f t="shared" si="22"/>
        <v>737198313950</v>
      </c>
      <c r="AA124" s="10">
        <f t="shared" si="23"/>
        <v>858602.53549008339</v>
      </c>
      <c r="AB124">
        <f t="shared" si="27"/>
        <v>3.0410442487572894E-5</v>
      </c>
      <c r="AC124">
        <f t="shared" si="28"/>
        <v>1.3521276852864435E-4</v>
      </c>
      <c r="AD124">
        <f t="shared" si="29"/>
        <v>244634695648.41229</v>
      </c>
    </row>
    <row r="125" spans="1:30" x14ac:dyDescent="0.25">
      <c r="A125">
        <v>104</v>
      </c>
      <c r="B125">
        <v>8120140</v>
      </c>
      <c r="C125">
        <v>1</v>
      </c>
      <c r="D125">
        <v>0.93500000000000005</v>
      </c>
      <c r="E125">
        <v>0.22720063751935901</v>
      </c>
      <c r="G125">
        <v>104</v>
      </c>
      <c r="H125">
        <v>1411930</v>
      </c>
      <c r="I125">
        <v>1</v>
      </c>
      <c r="J125">
        <v>0.93300000000000005</v>
      </c>
      <c r="K125">
        <v>0.208936387538909</v>
      </c>
      <c r="M125">
        <v>104</v>
      </c>
      <c r="N125">
        <v>1802275</v>
      </c>
      <c r="O125">
        <v>1</v>
      </c>
      <c r="P125">
        <v>0.94199999999999995</v>
      </c>
      <c r="Q125">
        <v>0.179624220669269</v>
      </c>
      <c r="S125" s="8">
        <f t="shared" si="18"/>
        <v>0.93666666666666665</v>
      </c>
      <c r="T125" s="9">
        <f t="shared" si="19"/>
        <v>1.4888888888888523E-5</v>
      </c>
      <c r="U125" s="10">
        <f t="shared" si="20"/>
        <v>3.8586123009300278E-3</v>
      </c>
      <c r="V125" s="8">
        <f t="shared" si="24"/>
        <v>0.20525374857584566</v>
      </c>
      <c r="W125" s="9">
        <f t="shared" si="25"/>
        <v>3.8403348824839087E-4</v>
      </c>
      <c r="X125" s="10">
        <f t="shared" si="21"/>
        <v>1.9596772393646635E-2</v>
      </c>
      <c r="Y125" s="9">
        <f t="shared" si="26"/>
        <v>3778115</v>
      </c>
      <c r="Z125" s="9">
        <f t="shared" si="22"/>
        <v>9451985420150</v>
      </c>
      <c r="AA125" s="10">
        <f t="shared" si="23"/>
        <v>3074408.1414395845</v>
      </c>
      <c r="AB125">
        <f t="shared" si="27"/>
        <v>9.322473833045978E-7</v>
      </c>
      <c r="AC125">
        <f t="shared" si="28"/>
        <v>2.9578703950377802E-7</v>
      </c>
      <c r="AD125">
        <f t="shared" si="29"/>
        <v>7346328883948.6924</v>
      </c>
    </row>
    <row r="126" spans="1:30" x14ac:dyDescent="0.25">
      <c r="A126">
        <v>105</v>
      </c>
      <c r="B126">
        <v>3520270</v>
      </c>
      <c r="C126">
        <v>1</v>
      </c>
      <c r="D126">
        <v>0.92900000000000005</v>
      </c>
      <c r="E126">
        <v>0.24433568868785999</v>
      </c>
      <c r="G126">
        <v>105</v>
      </c>
      <c r="H126">
        <v>1441345</v>
      </c>
      <c r="I126">
        <v>1</v>
      </c>
      <c r="J126">
        <v>0.94199999999999995</v>
      </c>
      <c r="K126">
        <v>0.20041198158264101</v>
      </c>
      <c r="M126">
        <v>105</v>
      </c>
      <c r="N126">
        <v>1881775</v>
      </c>
      <c r="O126">
        <v>1</v>
      </c>
      <c r="P126">
        <v>0.94399999999999995</v>
      </c>
      <c r="Q126">
        <v>0.17825936430692599</v>
      </c>
      <c r="S126" s="8">
        <f t="shared" si="18"/>
        <v>0.93833333333333335</v>
      </c>
      <c r="T126" s="9">
        <f t="shared" si="19"/>
        <v>4.4222222222221613E-5</v>
      </c>
      <c r="U126" s="10">
        <f t="shared" si="20"/>
        <v>6.6499791144199556E-3</v>
      </c>
      <c r="V126" s="8">
        <f t="shared" si="24"/>
        <v>0.20766901152580899</v>
      </c>
      <c r="W126" s="9">
        <f t="shared" si="25"/>
        <v>7.5401234908042047E-4</v>
      </c>
      <c r="X126" s="10">
        <f t="shared" si="21"/>
        <v>2.7459285298063029E-2</v>
      </c>
      <c r="Y126" s="9">
        <f t="shared" si="26"/>
        <v>2281130</v>
      </c>
      <c r="Z126" s="9">
        <f t="shared" si="22"/>
        <v>800063733950</v>
      </c>
      <c r="AA126" s="10">
        <f t="shared" si="23"/>
        <v>894462.81865150773</v>
      </c>
      <c r="AB126">
        <f t="shared" si="27"/>
        <v>3.3336815777646293E-6</v>
      </c>
      <c r="AC126">
        <f t="shared" si="28"/>
        <v>7.0667157032425792E-5</v>
      </c>
      <c r="AD126">
        <f t="shared" si="29"/>
        <v>281394049012.30756</v>
      </c>
    </row>
    <row r="127" spans="1:30" x14ac:dyDescent="0.25">
      <c r="A127">
        <v>106</v>
      </c>
      <c r="B127">
        <v>3641905</v>
      </c>
      <c r="C127">
        <v>1</v>
      </c>
      <c r="D127">
        <v>0.94299999999999995</v>
      </c>
      <c r="E127">
        <v>0.198156495213508</v>
      </c>
      <c r="G127">
        <v>106</v>
      </c>
      <c r="H127">
        <v>1737085</v>
      </c>
      <c r="I127">
        <v>1</v>
      </c>
      <c r="J127">
        <v>0.93500000000000005</v>
      </c>
      <c r="K127">
        <v>0.20853627884387901</v>
      </c>
      <c r="M127">
        <v>106</v>
      </c>
      <c r="N127">
        <v>1415905</v>
      </c>
      <c r="O127">
        <v>1</v>
      </c>
      <c r="P127">
        <v>0.93500000000000005</v>
      </c>
      <c r="Q127">
        <v>0.19447071659564899</v>
      </c>
      <c r="S127" s="8">
        <f t="shared" si="18"/>
        <v>0.93766666666666676</v>
      </c>
      <c r="T127" s="9">
        <f t="shared" si="19"/>
        <v>1.4222222222221853E-5</v>
      </c>
      <c r="U127" s="10">
        <f t="shared" si="20"/>
        <v>3.7712361663282045E-3</v>
      </c>
      <c r="V127" s="8">
        <f t="shared" si="24"/>
        <v>0.20038783021767867</v>
      </c>
      <c r="W127" s="9">
        <f t="shared" si="25"/>
        <v>3.5462768176890926E-5</v>
      </c>
      <c r="X127" s="10">
        <f t="shared" si="21"/>
        <v>5.955062399076178E-3</v>
      </c>
      <c r="Y127" s="9">
        <f t="shared" si="26"/>
        <v>2264965</v>
      </c>
      <c r="Z127" s="9">
        <f t="shared" si="22"/>
        <v>965174647200</v>
      </c>
      <c r="AA127" s="10">
        <f t="shared" si="23"/>
        <v>982433.02428206266</v>
      </c>
      <c r="AB127">
        <f t="shared" si="27"/>
        <v>1.1086104585079285E-6</v>
      </c>
      <c r="AC127">
        <f t="shared" si="28"/>
        <v>1.7155359404517559E-4</v>
      </c>
      <c r="AD127">
        <f t="shared" si="29"/>
        <v>382463191040.22308</v>
      </c>
    </row>
    <row r="128" spans="1:30" x14ac:dyDescent="0.25">
      <c r="A128">
        <v>107</v>
      </c>
      <c r="B128">
        <v>3641905</v>
      </c>
      <c r="C128">
        <v>1</v>
      </c>
      <c r="D128">
        <v>0.94499999999999995</v>
      </c>
      <c r="E128">
        <v>0.174141026690602</v>
      </c>
      <c r="G128">
        <v>107</v>
      </c>
      <c r="H128">
        <v>1955710</v>
      </c>
      <c r="I128">
        <v>1</v>
      </c>
      <c r="J128">
        <v>0.93799999999999994</v>
      </c>
      <c r="K128">
        <v>0.19078421431779799</v>
      </c>
      <c r="M128">
        <v>107</v>
      </c>
      <c r="N128">
        <v>1439755</v>
      </c>
      <c r="O128">
        <v>1</v>
      </c>
      <c r="P128">
        <v>0.95399999999999996</v>
      </c>
      <c r="Q128">
        <v>0.17874323004484099</v>
      </c>
      <c r="S128" s="8">
        <f t="shared" si="18"/>
        <v>0.94566666666666654</v>
      </c>
      <c r="T128" s="9">
        <f t="shared" si="19"/>
        <v>4.2888888888888968E-5</v>
      </c>
      <c r="U128" s="10">
        <f t="shared" si="20"/>
        <v>6.5489609014628396E-3</v>
      </c>
      <c r="V128" s="8">
        <f t="shared" si="24"/>
        <v>0.18122282368441364</v>
      </c>
      <c r="W128" s="9">
        <f t="shared" si="25"/>
        <v>4.9240141374379579E-5</v>
      </c>
      <c r="X128" s="10">
        <f t="shared" si="21"/>
        <v>7.0171319906625366E-3</v>
      </c>
      <c r="Y128" s="9">
        <f t="shared" si="26"/>
        <v>2345790</v>
      </c>
      <c r="Z128" s="9">
        <f t="shared" si="22"/>
        <v>884325306950</v>
      </c>
      <c r="AA128" s="10">
        <f t="shared" si="23"/>
        <v>940385.7224298974</v>
      </c>
      <c r="AB128">
        <f t="shared" si="27"/>
        <v>2.9750006295654067E-6</v>
      </c>
      <c r="AC128">
        <f t="shared" si="28"/>
        <v>1.4485993599602949E-4</v>
      </c>
      <c r="AD128">
        <f t="shared" si="29"/>
        <v>332224029161.64905</v>
      </c>
    </row>
    <row r="129" spans="1:30" x14ac:dyDescent="0.25">
      <c r="A129">
        <v>108</v>
      </c>
      <c r="B129">
        <v>2916070</v>
      </c>
      <c r="C129">
        <v>1</v>
      </c>
      <c r="D129">
        <v>0.93700000000000006</v>
      </c>
      <c r="E129">
        <v>0.203328235447406</v>
      </c>
      <c r="G129">
        <v>108</v>
      </c>
      <c r="H129">
        <v>2289610</v>
      </c>
      <c r="I129">
        <v>1</v>
      </c>
      <c r="J129">
        <v>0.93600000000000005</v>
      </c>
      <c r="K129">
        <v>0.22726382385194299</v>
      </c>
      <c r="M129">
        <v>108</v>
      </c>
      <c r="N129">
        <v>1826920</v>
      </c>
      <c r="O129">
        <v>1</v>
      </c>
      <c r="P129">
        <v>0.94299999999999995</v>
      </c>
      <c r="Q129">
        <v>0.16541439354419701</v>
      </c>
      <c r="S129" s="8">
        <f t="shared" si="18"/>
        <v>0.93866666666666676</v>
      </c>
      <c r="T129" s="9">
        <f t="shared" si="19"/>
        <v>9.5555555555552516E-6</v>
      </c>
      <c r="U129" s="10">
        <f t="shared" si="20"/>
        <v>3.0912061651651853E-3</v>
      </c>
      <c r="V129" s="8">
        <f t="shared" si="24"/>
        <v>0.19866881761451535</v>
      </c>
      <c r="W129" s="9">
        <f t="shared" si="25"/>
        <v>6.4841375883618424E-4</v>
      </c>
      <c r="X129" s="10">
        <f t="shared" si="21"/>
        <v>2.5463969816903732E-2</v>
      </c>
      <c r="Y129" s="9">
        <f t="shared" si="26"/>
        <v>2344200</v>
      </c>
      <c r="Z129" s="9">
        <f t="shared" si="22"/>
        <v>199197987800</v>
      </c>
      <c r="AA129" s="10">
        <f t="shared" si="23"/>
        <v>446316.01786178368</v>
      </c>
      <c r="AB129">
        <f t="shared" si="27"/>
        <v>3.0030662191128325E-6</v>
      </c>
      <c r="AC129">
        <f t="shared" si="28"/>
        <v>4.1101696655203453E-5</v>
      </c>
      <c r="AD129">
        <f t="shared" si="29"/>
        <v>6776430672.9364262</v>
      </c>
    </row>
    <row r="130" spans="1:30" x14ac:dyDescent="0.25">
      <c r="A130">
        <v>109</v>
      </c>
      <c r="B130">
        <v>3086200</v>
      </c>
      <c r="C130">
        <v>1</v>
      </c>
      <c r="D130">
        <v>0.94199999999999995</v>
      </c>
      <c r="E130">
        <v>0.17828300047665799</v>
      </c>
      <c r="G130">
        <v>109</v>
      </c>
      <c r="H130">
        <v>2912890</v>
      </c>
      <c r="I130">
        <v>1</v>
      </c>
      <c r="J130">
        <v>0.94199999999999995</v>
      </c>
      <c r="K130">
        <v>0.195271895527839</v>
      </c>
      <c r="M130">
        <v>109</v>
      </c>
      <c r="N130">
        <v>1962865</v>
      </c>
      <c r="O130">
        <v>1</v>
      </c>
      <c r="P130">
        <v>0.94499999999999995</v>
      </c>
      <c r="Q130">
        <v>0.15671240258216801</v>
      </c>
      <c r="S130" s="8">
        <f t="shared" si="18"/>
        <v>0.94299999999999995</v>
      </c>
      <c r="T130" s="9">
        <f t="shared" si="19"/>
        <v>2.0000000000000037E-6</v>
      </c>
      <c r="U130" s="10">
        <f t="shared" si="20"/>
        <v>1.4142135623730963E-3</v>
      </c>
      <c r="V130" s="8">
        <f t="shared" si="24"/>
        <v>0.176755766195555</v>
      </c>
      <c r="W130" s="9">
        <f t="shared" si="25"/>
        <v>2.4897197164589651E-4</v>
      </c>
      <c r="X130" s="10">
        <f t="shared" si="21"/>
        <v>1.5778845700680912E-2</v>
      </c>
      <c r="Y130" s="9">
        <f t="shared" si="26"/>
        <v>2653985</v>
      </c>
      <c r="Z130" s="9">
        <f t="shared" si="22"/>
        <v>243829486550</v>
      </c>
      <c r="AA130" s="10">
        <f t="shared" si="23"/>
        <v>493790.93405002891</v>
      </c>
      <c r="AB130">
        <f t="shared" si="27"/>
        <v>1.1627611185196078E-5</v>
      </c>
      <c r="AC130">
        <f t="shared" si="28"/>
        <v>1.0719492603651824E-5</v>
      </c>
      <c r="AD130">
        <f t="shared" si="29"/>
        <v>16846481037.970791</v>
      </c>
    </row>
    <row r="131" spans="1:30" x14ac:dyDescent="0.25">
      <c r="A131">
        <v>110</v>
      </c>
      <c r="B131">
        <v>4632475</v>
      </c>
      <c r="C131">
        <v>1</v>
      </c>
      <c r="D131">
        <v>0.93799999999999994</v>
      </c>
      <c r="E131">
        <v>0.21961687251925399</v>
      </c>
      <c r="G131">
        <v>110</v>
      </c>
      <c r="H131">
        <v>2912890</v>
      </c>
      <c r="I131">
        <v>1</v>
      </c>
      <c r="J131">
        <v>0.94299999999999995</v>
      </c>
      <c r="K131">
        <v>0.17068650744855399</v>
      </c>
      <c r="M131">
        <v>110</v>
      </c>
      <c r="N131">
        <v>1514485</v>
      </c>
      <c r="O131">
        <v>1</v>
      </c>
      <c r="P131">
        <v>0.94299999999999995</v>
      </c>
      <c r="Q131">
        <v>0.16549611890315999</v>
      </c>
      <c r="S131" s="8">
        <f t="shared" si="18"/>
        <v>0.94133333333333324</v>
      </c>
      <c r="T131" s="9">
        <f t="shared" si="19"/>
        <v>5.555555555555566E-6</v>
      </c>
      <c r="U131" s="10">
        <f t="shared" si="20"/>
        <v>2.3570226039551605E-3</v>
      </c>
      <c r="V131" s="8">
        <f t="shared" si="24"/>
        <v>0.18526649962365596</v>
      </c>
      <c r="W131" s="9">
        <f t="shared" si="25"/>
        <v>5.9446408124200982E-4</v>
      </c>
      <c r="X131" s="10">
        <f t="shared" si="21"/>
        <v>2.438163409704136E-2</v>
      </c>
      <c r="Y131" s="9">
        <f t="shared" si="26"/>
        <v>3019950</v>
      </c>
      <c r="Z131" s="9">
        <f t="shared" si="22"/>
        <v>1626041195150</v>
      </c>
      <c r="AA131" s="10">
        <f t="shared" si="23"/>
        <v>1275163.2033390864</v>
      </c>
      <c r="AB131">
        <f t="shared" si="27"/>
        <v>6.0866775611874381E-6</v>
      </c>
      <c r="AC131">
        <f t="shared" si="28"/>
        <v>2.8395307716410175E-5</v>
      </c>
      <c r="AD131">
        <f t="shared" si="29"/>
        <v>830223960475.84058</v>
      </c>
    </row>
    <row r="132" spans="1:30" x14ac:dyDescent="0.25">
      <c r="A132">
        <v>111</v>
      </c>
      <c r="B132">
        <v>2291995</v>
      </c>
      <c r="C132">
        <v>1</v>
      </c>
      <c r="D132">
        <v>0.94299999999999995</v>
      </c>
      <c r="E132">
        <v>0.175302705228328</v>
      </c>
      <c r="G132">
        <v>111</v>
      </c>
      <c r="H132">
        <v>4756495</v>
      </c>
      <c r="I132">
        <v>1</v>
      </c>
      <c r="J132">
        <v>0.94699999999999995</v>
      </c>
      <c r="K132">
        <v>0.18846987426280901</v>
      </c>
      <c r="M132">
        <v>111</v>
      </c>
      <c r="N132">
        <v>1622605</v>
      </c>
      <c r="O132">
        <v>1</v>
      </c>
      <c r="P132">
        <v>0.94299999999999995</v>
      </c>
      <c r="Q132">
        <v>0.184091955244541</v>
      </c>
      <c r="S132" s="8">
        <f t="shared" si="18"/>
        <v>0.94433333333333325</v>
      </c>
      <c r="T132" s="9">
        <f t="shared" si="19"/>
        <v>3.5555555555555618E-6</v>
      </c>
      <c r="U132" s="10">
        <f t="shared" si="20"/>
        <v>1.8856180831641283E-3</v>
      </c>
      <c r="V132" s="8">
        <f t="shared" si="24"/>
        <v>0.18262151157855933</v>
      </c>
      <c r="W132" s="9">
        <f t="shared" si="25"/>
        <v>2.997682568451205E-5</v>
      </c>
      <c r="X132" s="10">
        <f t="shared" si="21"/>
        <v>5.4751096504556005E-3</v>
      </c>
      <c r="Y132" s="9">
        <f t="shared" si="26"/>
        <v>2890365</v>
      </c>
      <c r="Z132" s="9">
        <f t="shared" si="22"/>
        <v>1815901083800</v>
      </c>
      <c r="AA132" s="10">
        <f t="shared" si="23"/>
        <v>1347553.7405981254</v>
      </c>
      <c r="AB132">
        <f t="shared" si="27"/>
        <v>8.6349221509695361E-6</v>
      </c>
      <c r="AC132">
        <f t="shared" si="28"/>
        <v>1.8435664395047819E-4</v>
      </c>
      <c r="AD132">
        <f t="shared" si="29"/>
        <v>967383981113.0625</v>
      </c>
    </row>
    <row r="133" spans="1:30" x14ac:dyDescent="0.25">
      <c r="A133">
        <v>112</v>
      </c>
      <c r="B133">
        <v>2164000</v>
      </c>
      <c r="C133">
        <v>1</v>
      </c>
      <c r="D133">
        <v>0.93799999999999994</v>
      </c>
      <c r="E133">
        <v>0.23078274136781601</v>
      </c>
      <c r="G133">
        <v>112</v>
      </c>
      <c r="H133">
        <v>2648155</v>
      </c>
      <c r="I133">
        <v>1</v>
      </c>
      <c r="J133">
        <v>0.94499999999999995</v>
      </c>
      <c r="K133">
        <v>0.16827299481630301</v>
      </c>
      <c r="M133">
        <v>112</v>
      </c>
      <c r="N133">
        <v>1946170</v>
      </c>
      <c r="O133">
        <v>1</v>
      </c>
      <c r="P133">
        <v>0.94699999999999995</v>
      </c>
      <c r="Q133">
        <v>0.191936629384756</v>
      </c>
      <c r="S133" s="8">
        <f t="shared" si="18"/>
        <v>0.94333333333333336</v>
      </c>
      <c r="T133" s="9">
        <f t="shared" si="19"/>
        <v>1.4888888888888916E-5</v>
      </c>
      <c r="U133" s="10">
        <f t="shared" si="20"/>
        <v>3.8586123009300786E-3</v>
      </c>
      <c r="V133" s="8">
        <f t="shared" si="24"/>
        <v>0.196997455189625</v>
      </c>
      <c r="W133" s="9">
        <f t="shared" si="25"/>
        <v>6.6405071456934587E-4</v>
      </c>
      <c r="X133" s="10">
        <f t="shared" si="21"/>
        <v>2.5769181488152586E-2</v>
      </c>
      <c r="Y133" s="9">
        <f t="shared" si="26"/>
        <v>2252775</v>
      </c>
      <c r="Z133" s="9">
        <f t="shared" si="22"/>
        <v>86070990350</v>
      </c>
      <c r="AA133" s="10">
        <f t="shared" si="23"/>
        <v>293378.57854655985</v>
      </c>
      <c r="AB133">
        <f t="shared" si="27"/>
        <v>9.3224738330449986E-7</v>
      </c>
      <c r="AC133">
        <f t="shared" si="28"/>
        <v>4.5108311795052311E-5</v>
      </c>
      <c r="AD133">
        <f t="shared" si="29"/>
        <v>4986952894.6545038</v>
      </c>
    </row>
    <row r="134" spans="1:30" x14ac:dyDescent="0.25">
      <c r="A134">
        <v>113</v>
      </c>
      <c r="B134">
        <v>2731630</v>
      </c>
      <c r="C134">
        <v>1</v>
      </c>
      <c r="D134">
        <v>0.94799999999999995</v>
      </c>
      <c r="E134">
        <v>0.20086423176526999</v>
      </c>
      <c r="G134">
        <v>113</v>
      </c>
      <c r="H134">
        <v>2972515</v>
      </c>
      <c r="I134">
        <v>1</v>
      </c>
      <c r="J134">
        <v>0.94699999999999995</v>
      </c>
      <c r="K134">
        <v>0.17654467624425799</v>
      </c>
      <c r="M134">
        <v>113</v>
      </c>
      <c r="N134">
        <v>1946170</v>
      </c>
      <c r="O134">
        <v>1</v>
      </c>
      <c r="P134">
        <v>0.93</v>
      </c>
      <c r="Q134">
        <v>0.24753673720359801</v>
      </c>
      <c r="S134" s="8">
        <f t="shared" si="18"/>
        <v>0.94166666666666676</v>
      </c>
      <c r="T134" s="9">
        <f t="shared" si="19"/>
        <v>6.8222222222221485E-5</v>
      </c>
      <c r="U134" s="10">
        <f t="shared" si="20"/>
        <v>8.259674462242534E-3</v>
      </c>
      <c r="V134" s="8">
        <f t="shared" si="24"/>
        <v>0.208315215071042</v>
      </c>
      <c r="W134" s="9">
        <f t="shared" si="25"/>
        <v>8.6773736265388819E-4</v>
      </c>
      <c r="X134" s="10">
        <f t="shared" si="21"/>
        <v>2.9457382141899306E-2</v>
      </c>
      <c r="Y134" s="9">
        <f t="shared" si="26"/>
        <v>2550105</v>
      </c>
      <c r="Z134" s="9">
        <f t="shared" si="22"/>
        <v>192039672650</v>
      </c>
      <c r="AA134" s="10">
        <f t="shared" si="23"/>
        <v>438223.31367694255</v>
      </c>
      <c r="AB134">
        <f t="shared" si="27"/>
        <v>1.1802884069403535E-5</v>
      </c>
      <c r="AC134">
        <f t="shared" si="28"/>
        <v>1.082530546371214E-4</v>
      </c>
      <c r="AD134">
        <f t="shared" si="29"/>
        <v>5509554633.0160637</v>
      </c>
    </row>
    <row r="135" spans="1:30" x14ac:dyDescent="0.25">
      <c r="A135">
        <v>114</v>
      </c>
      <c r="B135">
        <v>2755480</v>
      </c>
      <c r="C135">
        <v>1</v>
      </c>
      <c r="D135">
        <v>0.94099999999999995</v>
      </c>
      <c r="E135">
        <v>0.173891863554716</v>
      </c>
      <c r="G135">
        <v>114</v>
      </c>
      <c r="H135">
        <v>3164905</v>
      </c>
      <c r="I135">
        <v>1</v>
      </c>
      <c r="J135">
        <v>0.93300000000000005</v>
      </c>
      <c r="K135">
        <v>0.23591520482301701</v>
      </c>
      <c r="M135">
        <v>114</v>
      </c>
      <c r="N135">
        <v>2001820</v>
      </c>
      <c r="O135">
        <v>1</v>
      </c>
      <c r="P135">
        <v>0.93799999999999994</v>
      </c>
      <c r="Q135">
        <v>0.17816092151403401</v>
      </c>
      <c r="S135" s="8">
        <f t="shared" si="18"/>
        <v>0.93733333333333346</v>
      </c>
      <c r="T135" s="9">
        <f t="shared" si="19"/>
        <v>1.0888888888888588E-5</v>
      </c>
      <c r="U135" s="10">
        <f t="shared" si="20"/>
        <v>3.2998316455371763E-3</v>
      </c>
      <c r="V135" s="8">
        <f t="shared" si="24"/>
        <v>0.19598932996392235</v>
      </c>
      <c r="W135" s="9">
        <f t="shared" si="25"/>
        <v>8.0007521760871309E-4</v>
      </c>
      <c r="X135" s="10">
        <f t="shared" si="21"/>
        <v>2.8285600888238401E-2</v>
      </c>
      <c r="Y135" s="9">
        <f t="shared" si="26"/>
        <v>2640735</v>
      </c>
      <c r="Z135" s="9">
        <f t="shared" si="22"/>
        <v>232044327050</v>
      </c>
      <c r="AA135" s="10">
        <f t="shared" si="23"/>
        <v>481709.79546818434</v>
      </c>
      <c r="AB135">
        <f t="shared" si="27"/>
        <v>2.3235217149567276E-6</v>
      </c>
      <c r="AC135">
        <f t="shared" si="28"/>
        <v>8.5242593536966979E-5</v>
      </c>
      <c r="AD135">
        <f t="shared" si="29"/>
        <v>13856316475.348282</v>
      </c>
    </row>
    <row r="136" spans="1:30" x14ac:dyDescent="0.25">
      <c r="A136">
        <v>115</v>
      </c>
      <c r="B136">
        <v>2823850</v>
      </c>
      <c r="C136">
        <v>1</v>
      </c>
      <c r="D136">
        <v>0.93899999999999995</v>
      </c>
      <c r="E136">
        <v>0.19055187463760301</v>
      </c>
      <c r="G136">
        <v>115</v>
      </c>
      <c r="H136">
        <v>2648155</v>
      </c>
      <c r="I136">
        <v>1</v>
      </c>
      <c r="J136">
        <v>0.94899999999999995</v>
      </c>
      <c r="K136">
        <v>0.17468795073032301</v>
      </c>
      <c r="M136">
        <v>115</v>
      </c>
      <c r="N136">
        <v>1776835</v>
      </c>
      <c r="O136">
        <v>1</v>
      </c>
      <c r="P136">
        <v>0.94099999999999995</v>
      </c>
      <c r="Q136">
        <v>0.19691257476806601</v>
      </c>
      <c r="S136" s="8">
        <f t="shared" si="18"/>
        <v>0.94299999999999995</v>
      </c>
      <c r="T136" s="9">
        <f t="shared" si="19"/>
        <v>1.8666666666666699E-5</v>
      </c>
      <c r="U136" s="10">
        <f t="shared" si="20"/>
        <v>4.3204937989385775E-3</v>
      </c>
      <c r="V136" s="8">
        <f t="shared" si="24"/>
        <v>0.187384133378664</v>
      </c>
      <c r="W136" s="9">
        <f t="shared" si="25"/>
        <v>8.7339611278296236E-5</v>
      </c>
      <c r="X136" s="10">
        <f t="shared" si="21"/>
        <v>9.3455663968694935E-3</v>
      </c>
      <c r="Y136" s="9">
        <f t="shared" si="26"/>
        <v>2416280</v>
      </c>
      <c r="Z136" s="9">
        <f t="shared" si="22"/>
        <v>209589742850</v>
      </c>
      <c r="AA136" s="10">
        <f t="shared" si="23"/>
        <v>457809.72341137537</v>
      </c>
      <c r="AB136">
        <f t="shared" si="27"/>
        <v>2.5366139750937718E-7</v>
      </c>
      <c r="AC136">
        <f t="shared" si="28"/>
        <v>9.4232506687448795E-5</v>
      </c>
      <c r="AD136">
        <f t="shared" si="29"/>
        <v>8800838437.2857761</v>
      </c>
    </row>
    <row r="137" spans="1:30" x14ac:dyDescent="0.25">
      <c r="A137">
        <v>116</v>
      </c>
      <c r="B137">
        <v>2357185</v>
      </c>
      <c r="C137">
        <v>1</v>
      </c>
      <c r="D137">
        <v>0.94499999999999995</v>
      </c>
      <c r="E137">
        <v>0.184128319919109</v>
      </c>
      <c r="G137">
        <v>116</v>
      </c>
      <c r="H137">
        <v>2334130</v>
      </c>
      <c r="I137">
        <v>1</v>
      </c>
      <c r="J137">
        <v>0.94299999999999995</v>
      </c>
      <c r="K137">
        <v>0.19348247373103999</v>
      </c>
      <c r="M137">
        <v>116</v>
      </c>
      <c r="N137">
        <v>1776835</v>
      </c>
      <c r="O137">
        <v>1</v>
      </c>
      <c r="P137">
        <v>0.94399999999999995</v>
      </c>
      <c r="Q137">
        <v>0.17500061208009701</v>
      </c>
      <c r="S137" s="8">
        <f t="shared" si="18"/>
        <v>0.94399999999999995</v>
      </c>
      <c r="T137" s="9">
        <f t="shared" si="19"/>
        <v>6.6666666666666787E-7</v>
      </c>
      <c r="U137" s="10">
        <f t="shared" si="20"/>
        <v>8.1649658092772682E-4</v>
      </c>
      <c r="V137" s="8">
        <f t="shared" si="24"/>
        <v>0.18420380191008201</v>
      </c>
      <c r="W137" s="9">
        <f t="shared" si="25"/>
        <v>5.693271711291344E-5</v>
      </c>
      <c r="X137" s="10">
        <f t="shared" si="21"/>
        <v>7.5453772014998323E-3</v>
      </c>
      <c r="Y137" s="9">
        <f t="shared" si="26"/>
        <v>2156050</v>
      </c>
      <c r="Z137" s="9">
        <f t="shared" si="22"/>
        <v>71990596950</v>
      </c>
      <c r="AA137" s="10">
        <f t="shared" si="23"/>
        <v>268310.63517870475</v>
      </c>
      <c r="AB137">
        <f t="shared" si="27"/>
        <v>1.6061220906456177E-5</v>
      </c>
      <c r="AC137">
        <f t="shared" si="28"/>
        <v>1.3242329552967308E-4</v>
      </c>
      <c r="AD137">
        <f t="shared" si="29"/>
        <v>9155868822.342844</v>
      </c>
    </row>
    <row r="138" spans="1:30" x14ac:dyDescent="0.25">
      <c r="A138">
        <v>117</v>
      </c>
      <c r="B138">
        <v>2108350</v>
      </c>
      <c r="C138">
        <v>1</v>
      </c>
      <c r="D138">
        <v>0.93</v>
      </c>
      <c r="E138">
        <v>0.213509770870208</v>
      </c>
      <c r="G138">
        <v>117</v>
      </c>
      <c r="H138">
        <v>2382625</v>
      </c>
      <c r="I138">
        <v>1</v>
      </c>
      <c r="J138">
        <v>0.94399999999999995</v>
      </c>
      <c r="K138">
        <v>0.177793726786971</v>
      </c>
      <c r="M138">
        <v>117</v>
      </c>
      <c r="N138">
        <v>2039185</v>
      </c>
      <c r="O138">
        <v>1</v>
      </c>
      <c r="P138">
        <v>0.94399999999999995</v>
      </c>
      <c r="Q138">
        <v>0.19428599938750199</v>
      </c>
      <c r="S138" s="8">
        <f t="shared" si="18"/>
        <v>0.93933333333333335</v>
      </c>
      <c r="T138" s="9">
        <f t="shared" si="19"/>
        <v>4.3555555555554948E-5</v>
      </c>
      <c r="U138" s="10">
        <f t="shared" si="20"/>
        <v>6.5996632910743976E-3</v>
      </c>
      <c r="V138" s="8">
        <f t="shared" si="24"/>
        <v>0.19519649901489367</v>
      </c>
      <c r="W138" s="9">
        <f t="shared" si="25"/>
        <v>2.1302047227836167E-4</v>
      </c>
      <c r="X138" s="10">
        <f t="shared" si="21"/>
        <v>1.4595220871174293E-2</v>
      </c>
      <c r="Y138" s="9">
        <f t="shared" si="26"/>
        <v>2176720</v>
      </c>
      <c r="Z138" s="9">
        <f t="shared" si="22"/>
        <v>21995734050</v>
      </c>
      <c r="AA138" s="10">
        <f t="shared" si="23"/>
        <v>148309.58853020932</v>
      </c>
      <c r="AB138">
        <f t="shared" si="27"/>
        <v>3.1524762531484163E-6</v>
      </c>
      <c r="AC138">
        <f t="shared" si="28"/>
        <v>1.9870986334437015E-5</v>
      </c>
      <c r="AD138">
        <f t="shared" si="29"/>
        <v>46521033340.584488</v>
      </c>
    </row>
    <row r="139" spans="1:30" x14ac:dyDescent="0.25">
      <c r="A139">
        <v>118</v>
      </c>
      <c r="B139">
        <v>2317435</v>
      </c>
      <c r="C139">
        <v>1</v>
      </c>
      <c r="D139">
        <v>0.93300000000000005</v>
      </c>
      <c r="E139">
        <v>0.205235219419002</v>
      </c>
      <c r="G139">
        <v>118</v>
      </c>
      <c r="H139">
        <v>2070985</v>
      </c>
      <c r="I139">
        <v>1</v>
      </c>
      <c r="J139">
        <v>0.93799999999999994</v>
      </c>
      <c r="K139">
        <v>0.21716654759645401</v>
      </c>
      <c r="M139">
        <v>118</v>
      </c>
      <c r="N139">
        <v>1776835</v>
      </c>
      <c r="O139">
        <v>1</v>
      </c>
      <c r="P139">
        <v>0.93700000000000006</v>
      </c>
      <c r="Q139">
        <v>0.190290227428078</v>
      </c>
      <c r="S139" s="8">
        <f t="shared" si="18"/>
        <v>0.93599999999999994</v>
      </c>
      <c r="T139" s="9">
        <f t="shared" si="19"/>
        <v>4.6666666666665274E-6</v>
      </c>
      <c r="U139" s="10">
        <f t="shared" si="20"/>
        <v>2.1602468994692545E-3</v>
      </c>
      <c r="V139" s="8">
        <f t="shared" si="24"/>
        <v>0.20423066481451135</v>
      </c>
      <c r="W139" s="9">
        <f t="shared" si="25"/>
        <v>1.2089399594221093E-4</v>
      </c>
      <c r="X139" s="10">
        <f t="shared" si="21"/>
        <v>1.0995180577971921E-2</v>
      </c>
      <c r="Y139" s="9">
        <f t="shared" si="26"/>
        <v>2055085</v>
      </c>
      <c r="Z139" s="9">
        <f t="shared" si="22"/>
        <v>48834465000</v>
      </c>
      <c r="AA139" s="10">
        <f t="shared" si="23"/>
        <v>220985.21443752747</v>
      </c>
      <c r="AB139">
        <f t="shared" si="27"/>
        <v>7.0963365093593837E-6</v>
      </c>
      <c r="AC139">
        <f t="shared" si="28"/>
        <v>6.4926992530072746E-5</v>
      </c>
      <c r="AD139">
        <f t="shared" si="29"/>
        <v>20452353486.923897</v>
      </c>
    </row>
    <row r="140" spans="1:30" x14ac:dyDescent="0.25">
      <c r="A140">
        <v>119</v>
      </c>
      <c r="B140">
        <v>1928680</v>
      </c>
      <c r="C140">
        <v>1</v>
      </c>
      <c r="D140">
        <v>0.94399999999999995</v>
      </c>
      <c r="E140">
        <v>0.190272473528981</v>
      </c>
      <c r="G140">
        <v>119</v>
      </c>
      <c r="H140">
        <v>2755480</v>
      </c>
      <c r="I140">
        <v>1</v>
      </c>
      <c r="J140">
        <v>0.94099999999999995</v>
      </c>
      <c r="K140">
        <v>0.18562457427382401</v>
      </c>
      <c r="M140">
        <v>119</v>
      </c>
      <c r="N140">
        <v>1698130</v>
      </c>
      <c r="O140">
        <v>1</v>
      </c>
      <c r="P140">
        <v>0.94599999999999995</v>
      </c>
      <c r="Q140">
        <v>0.17259037810564001</v>
      </c>
      <c r="S140" s="8">
        <f t="shared" si="18"/>
        <v>0.94366666666666654</v>
      </c>
      <c r="T140" s="9">
        <f t="shared" si="19"/>
        <v>4.2222222222222296E-6</v>
      </c>
      <c r="U140" s="10">
        <f t="shared" si="20"/>
        <v>2.0548046676563273E-3</v>
      </c>
      <c r="V140" s="8">
        <f t="shared" si="24"/>
        <v>0.18282914196948166</v>
      </c>
      <c r="W140" s="9">
        <f t="shared" si="25"/>
        <v>5.6016637310769703E-5</v>
      </c>
      <c r="X140" s="10">
        <f t="shared" si="21"/>
        <v>7.4844263180800777E-3</v>
      </c>
      <c r="Y140" s="9">
        <f t="shared" si="26"/>
        <v>2127430</v>
      </c>
      <c r="Z140" s="9">
        <f t="shared" si="22"/>
        <v>206082285000</v>
      </c>
      <c r="AA140" s="10">
        <f t="shared" si="23"/>
        <v>453962.86742419802</v>
      </c>
      <c r="AB140">
        <f t="shared" si="27"/>
        <v>7.6692286393988234E-6</v>
      </c>
      <c r="AC140">
        <f t="shared" si="28"/>
        <v>1.3382979903744826E-4</v>
      </c>
      <c r="AD140">
        <f t="shared" si="29"/>
        <v>8093868198.8498745</v>
      </c>
    </row>
    <row r="141" spans="1:30" x14ac:dyDescent="0.25">
      <c r="A141">
        <v>120</v>
      </c>
      <c r="B141">
        <v>3092560</v>
      </c>
      <c r="C141">
        <v>1</v>
      </c>
      <c r="D141">
        <v>0.93899999999999995</v>
      </c>
      <c r="E141">
        <v>0.19020439404249101</v>
      </c>
      <c r="G141">
        <v>120</v>
      </c>
      <c r="H141">
        <v>2020105</v>
      </c>
      <c r="I141">
        <v>1</v>
      </c>
      <c r="J141">
        <v>0.94699999999999995</v>
      </c>
      <c r="K141">
        <v>0.18428463011980001</v>
      </c>
      <c r="M141">
        <v>120</v>
      </c>
      <c r="N141">
        <v>2117890</v>
      </c>
      <c r="O141">
        <v>1</v>
      </c>
      <c r="P141">
        <v>0.94399999999999995</v>
      </c>
      <c r="Q141">
        <v>0.19147038146853401</v>
      </c>
      <c r="S141" s="8">
        <f t="shared" si="18"/>
        <v>0.94333333333333336</v>
      </c>
      <c r="T141" s="9">
        <f t="shared" si="19"/>
        <v>1.0888888888888908E-5</v>
      </c>
      <c r="U141" s="10">
        <f t="shared" si="20"/>
        <v>3.2998316455372248E-3</v>
      </c>
      <c r="V141" s="8">
        <f t="shared" si="24"/>
        <v>0.18865313521027502</v>
      </c>
      <c r="W141" s="9">
        <f t="shared" si="25"/>
        <v>9.8090390565695007E-6</v>
      </c>
      <c r="X141" s="10">
        <f t="shared" si="21"/>
        <v>3.131938546103595E-3</v>
      </c>
      <c r="Y141" s="9">
        <f t="shared" si="26"/>
        <v>2410185</v>
      </c>
      <c r="Z141" s="9">
        <f t="shared" si="22"/>
        <v>234411471350</v>
      </c>
      <c r="AA141" s="10">
        <f t="shared" si="23"/>
        <v>484160.5842589832</v>
      </c>
      <c r="AB141">
        <f t="shared" si="27"/>
        <v>2.3235217149565794E-6</v>
      </c>
      <c r="AC141">
        <f t="shared" si="28"/>
        <v>2.5347731048199217E-4</v>
      </c>
      <c r="AD141">
        <f t="shared" si="29"/>
        <v>14439301537.240549</v>
      </c>
    </row>
    <row r="142" spans="1:30" x14ac:dyDescent="0.25">
      <c r="A142">
        <v>121</v>
      </c>
      <c r="B142">
        <v>3129130</v>
      </c>
      <c r="C142">
        <v>1</v>
      </c>
      <c r="D142">
        <v>0.95199999999999996</v>
      </c>
      <c r="E142">
        <v>0.16913418027758501</v>
      </c>
      <c r="G142">
        <v>121</v>
      </c>
      <c r="H142">
        <v>1962070</v>
      </c>
      <c r="I142">
        <v>1</v>
      </c>
      <c r="J142">
        <v>0.95099999999999996</v>
      </c>
      <c r="K142">
        <v>0.175021713912487</v>
      </c>
      <c r="M142">
        <v>121</v>
      </c>
      <c r="N142">
        <v>2177515</v>
      </c>
      <c r="O142">
        <v>1</v>
      </c>
      <c r="P142">
        <v>0.93600000000000005</v>
      </c>
      <c r="Q142">
        <v>0.20280316218733699</v>
      </c>
      <c r="S142" s="8">
        <f t="shared" si="18"/>
        <v>0.94633333333333336</v>
      </c>
      <c r="T142" s="9">
        <f t="shared" si="19"/>
        <v>5.3555555555554879E-5</v>
      </c>
      <c r="U142" s="10">
        <f t="shared" si="20"/>
        <v>7.3181661333666702E-3</v>
      </c>
      <c r="V142" s="8">
        <f t="shared" si="24"/>
        <v>0.18231968545913632</v>
      </c>
      <c r="W142" s="9">
        <f t="shared" si="25"/>
        <v>2.1556358482105269E-4</v>
      </c>
      <c r="X142" s="10">
        <f t="shared" si="21"/>
        <v>1.4682083803774337E-2</v>
      </c>
      <c r="Y142" s="9">
        <f t="shared" si="26"/>
        <v>2422905</v>
      </c>
      <c r="Z142" s="9">
        <f t="shared" si="22"/>
        <v>257112966650</v>
      </c>
      <c r="AA142" s="10">
        <f t="shared" si="23"/>
        <v>507063.07955716911</v>
      </c>
      <c r="AB142">
        <f t="shared" si="27"/>
        <v>6.2201569370009268E-6</v>
      </c>
      <c r="AC142">
        <f t="shared" si="28"/>
        <v>1.9104115720393556E-5</v>
      </c>
      <c r="AD142">
        <f t="shared" si="29"/>
        <v>20467920449.284878</v>
      </c>
    </row>
    <row r="143" spans="1:30" x14ac:dyDescent="0.25">
      <c r="A143">
        <v>122</v>
      </c>
      <c r="B143">
        <v>1868260</v>
      </c>
      <c r="C143">
        <v>1</v>
      </c>
      <c r="D143">
        <v>0.95</v>
      </c>
      <c r="E143">
        <v>0.17905685886740599</v>
      </c>
      <c r="G143">
        <v>122</v>
      </c>
      <c r="H143">
        <v>2387395</v>
      </c>
      <c r="I143">
        <v>1</v>
      </c>
      <c r="J143">
        <v>0.94599999999999995</v>
      </c>
      <c r="K143">
        <v>0.18066926303505801</v>
      </c>
      <c r="M143">
        <v>122</v>
      </c>
      <c r="N143">
        <v>2199775</v>
      </c>
      <c r="O143">
        <v>1</v>
      </c>
      <c r="P143">
        <v>0.94899999999999995</v>
      </c>
      <c r="Q143">
        <v>0.17135514780878999</v>
      </c>
      <c r="S143" s="8">
        <f t="shared" si="18"/>
        <v>0.94833333333333325</v>
      </c>
      <c r="T143" s="9">
        <f t="shared" si="19"/>
        <v>2.8888888888888945E-6</v>
      </c>
      <c r="U143" s="10">
        <f t="shared" si="20"/>
        <v>1.6996731711975965E-3</v>
      </c>
      <c r="V143" s="8">
        <f t="shared" si="24"/>
        <v>0.17702708990375135</v>
      </c>
      <c r="W143" s="9">
        <f t="shared" si="25"/>
        <v>1.6518771430940808E-5</v>
      </c>
      <c r="X143" s="10">
        <f t="shared" si="21"/>
        <v>4.0643291489421488E-3</v>
      </c>
      <c r="Y143" s="9">
        <f t="shared" si="26"/>
        <v>2151810</v>
      </c>
      <c r="Z143" s="9">
        <f t="shared" si="22"/>
        <v>46067178650</v>
      </c>
      <c r="AA143" s="10">
        <f t="shared" si="23"/>
        <v>214632.65979342474</v>
      </c>
      <c r="AB143">
        <f t="shared" si="27"/>
        <v>9.7623047616202275E-6</v>
      </c>
      <c r="AC143">
        <f t="shared" si="28"/>
        <v>2.2465753563717531E-4</v>
      </c>
      <c r="AD143">
        <f t="shared" si="29"/>
        <v>22309688033.025482</v>
      </c>
    </row>
    <row r="144" spans="1:30" x14ac:dyDescent="0.25">
      <c r="A144">
        <v>123</v>
      </c>
      <c r="B144">
        <v>2055880</v>
      </c>
      <c r="C144">
        <v>1</v>
      </c>
      <c r="D144">
        <v>0.94199999999999995</v>
      </c>
      <c r="E144">
        <v>0.19295751005411099</v>
      </c>
      <c r="G144">
        <v>123</v>
      </c>
      <c r="H144">
        <v>3118795</v>
      </c>
      <c r="I144">
        <v>1</v>
      </c>
      <c r="J144">
        <v>0.94799999999999995</v>
      </c>
      <c r="K144">
        <v>0.187749804019927</v>
      </c>
      <c r="M144">
        <v>123</v>
      </c>
      <c r="N144">
        <v>2626690</v>
      </c>
      <c r="O144">
        <v>1</v>
      </c>
      <c r="P144">
        <v>0.94699999999999995</v>
      </c>
      <c r="Q144">
        <v>0.165852483153343</v>
      </c>
      <c r="S144" s="8">
        <f t="shared" si="18"/>
        <v>0.94566666666666654</v>
      </c>
      <c r="T144" s="9">
        <f t="shared" si="19"/>
        <v>6.8888888888888998E-6</v>
      </c>
      <c r="U144" s="10">
        <f t="shared" si="20"/>
        <v>2.6246692913372725E-3</v>
      </c>
      <c r="V144" s="8">
        <f t="shared" si="24"/>
        <v>0.18218659907579368</v>
      </c>
      <c r="W144" s="9">
        <f t="shared" si="25"/>
        <v>1.3792170517377421E-4</v>
      </c>
      <c r="X144" s="10">
        <f t="shared" si="21"/>
        <v>1.1744007202559704E-2</v>
      </c>
      <c r="Y144" s="9">
        <f t="shared" si="26"/>
        <v>2600455</v>
      </c>
      <c r="Z144" s="9">
        <f t="shared" si="22"/>
        <v>188642187150</v>
      </c>
      <c r="AA144" s="10">
        <f t="shared" si="23"/>
        <v>434329.58355378004</v>
      </c>
      <c r="AB144">
        <f t="shared" si="27"/>
        <v>4.837679703008046E-6</v>
      </c>
      <c r="AC144">
        <f t="shared" si="28"/>
        <v>5.3420050207646973E-5</v>
      </c>
      <c r="AD144">
        <f t="shared" si="29"/>
        <v>4946680828.6547775</v>
      </c>
    </row>
    <row r="145" spans="1:30" x14ac:dyDescent="0.25">
      <c r="A145">
        <v>124</v>
      </c>
      <c r="B145">
        <v>1702900</v>
      </c>
      <c r="C145">
        <v>1</v>
      </c>
      <c r="D145">
        <v>0.93799999999999994</v>
      </c>
      <c r="E145">
        <v>0.21325677585601799</v>
      </c>
      <c r="G145">
        <v>124</v>
      </c>
      <c r="H145">
        <v>2081320</v>
      </c>
      <c r="I145">
        <v>1</v>
      </c>
      <c r="J145">
        <v>0.94899999999999995</v>
      </c>
      <c r="K145">
        <v>0.17305424460768701</v>
      </c>
      <c r="M145">
        <v>124</v>
      </c>
      <c r="N145">
        <v>2199775</v>
      </c>
      <c r="O145">
        <v>1</v>
      </c>
      <c r="P145">
        <v>0.93700000000000006</v>
      </c>
      <c r="Q145">
        <v>0.19818156218528701</v>
      </c>
      <c r="S145" s="8">
        <f t="shared" si="18"/>
        <v>0.94133333333333324</v>
      </c>
      <c r="T145" s="9">
        <f t="shared" si="19"/>
        <v>2.9555555555555289E-5</v>
      </c>
      <c r="U145" s="10">
        <f t="shared" si="20"/>
        <v>5.4365021434333392E-3</v>
      </c>
      <c r="V145" s="8">
        <f t="shared" si="24"/>
        <v>0.19483086088299736</v>
      </c>
      <c r="W145" s="9">
        <f t="shared" si="25"/>
        <v>2.7498751940408769E-4</v>
      </c>
      <c r="X145" s="10">
        <f t="shared" si="21"/>
        <v>1.6582747643381891E-2</v>
      </c>
      <c r="Y145" s="9">
        <f t="shared" si="26"/>
        <v>1994665</v>
      </c>
      <c r="Z145" s="9">
        <f t="shared" si="22"/>
        <v>44902005450</v>
      </c>
      <c r="AA145" s="10">
        <f t="shared" si="23"/>
        <v>211900.93310318387</v>
      </c>
      <c r="AB145">
        <f t="shared" si="27"/>
        <v>3.7498508256307643E-7</v>
      </c>
      <c r="AC145">
        <f t="shared" si="28"/>
        <v>6.1016987239506751E-6</v>
      </c>
      <c r="AD145">
        <f t="shared" si="29"/>
        <v>23133195142.269913</v>
      </c>
    </row>
    <row r="146" spans="1:30" x14ac:dyDescent="0.25">
      <c r="A146">
        <v>125</v>
      </c>
      <c r="B146">
        <v>1987510</v>
      </c>
      <c r="C146">
        <v>1</v>
      </c>
      <c r="D146">
        <v>0.94099999999999995</v>
      </c>
      <c r="E146">
        <v>0.19273637312650599</v>
      </c>
      <c r="G146">
        <v>125</v>
      </c>
      <c r="H146">
        <v>2679160</v>
      </c>
      <c r="I146">
        <v>1</v>
      </c>
      <c r="J146">
        <v>0.93500000000000005</v>
      </c>
      <c r="K146">
        <v>0.208529230296611</v>
      </c>
      <c r="M146">
        <v>125</v>
      </c>
      <c r="N146">
        <v>3854170</v>
      </c>
      <c r="O146">
        <v>1</v>
      </c>
      <c r="P146">
        <v>0.94899999999999995</v>
      </c>
      <c r="Q146">
        <v>0.16771023622155101</v>
      </c>
      <c r="S146" s="8">
        <f t="shared" si="18"/>
        <v>0.94166666666666654</v>
      </c>
      <c r="T146" s="9">
        <f t="shared" si="19"/>
        <v>3.2888888888888454E-5</v>
      </c>
      <c r="U146" s="10">
        <f t="shared" si="20"/>
        <v>5.734883511361713E-3</v>
      </c>
      <c r="V146" s="8">
        <f t="shared" si="24"/>
        <v>0.18965861321488933</v>
      </c>
      <c r="W146" s="9">
        <f t="shared" si="25"/>
        <v>2.8243468258674095E-4</v>
      </c>
      <c r="X146" s="10">
        <f t="shared" si="21"/>
        <v>1.6805793125786742E-2</v>
      </c>
      <c r="Y146" s="9">
        <f t="shared" si="26"/>
        <v>2840280</v>
      </c>
      <c r="Z146" s="9">
        <f t="shared" si="22"/>
        <v>593716419800</v>
      </c>
      <c r="AA146" s="10">
        <f t="shared" si="23"/>
        <v>770529.96035196446</v>
      </c>
      <c r="AB146">
        <f t="shared" si="27"/>
        <v>8.2945030471492746E-7</v>
      </c>
      <c r="AC146">
        <f t="shared" si="28"/>
        <v>5.049531204230225E-6</v>
      </c>
      <c r="AD146">
        <f t="shared" si="29"/>
        <v>165269097095.38644</v>
      </c>
    </row>
    <row r="147" spans="1:30" x14ac:dyDescent="0.25">
      <c r="A147">
        <v>126</v>
      </c>
      <c r="B147">
        <v>2555935</v>
      </c>
      <c r="C147">
        <v>1</v>
      </c>
      <c r="D147">
        <v>0.93200000000000005</v>
      </c>
      <c r="E147">
        <v>0.24412607413530299</v>
      </c>
      <c r="G147">
        <v>126</v>
      </c>
      <c r="H147">
        <v>2481205</v>
      </c>
      <c r="I147">
        <v>1</v>
      </c>
      <c r="J147">
        <v>0.94399999999999995</v>
      </c>
      <c r="K147">
        <v>0.19484596008062299</v>
      </c>
      <c r="M147">
        <v>126</v>
      </c>
      <c r="N147">
        <v>2210110</v>
      </c>
      <c r="O147">
        <v>1</v>
      </c>
      <c r="P147">
        <v>0.94299999999999995</v>
      </c>
      <c r="Q147">
        <v>0.16361094084382</v>
      </c>
      <c r="S147" s="8">
        <f t="shared" si="18"/>
        <v>0.93966666666666665</v>
      </c>
      <c r="T147" s="9">
        <f t="shared" si="19"/>
        <v>2.9555555555555038E-5</v>
      </c>
      <c r="U147" s="10">
        <f t="shared" si="20"/>
        <v>5.4365021434333157E-3</v>
      </c>
      <c r="V147" s="8">
        <f t="shared" si="24"/>
        <v>0.200860991686582</v>
      </c>
      <c r="W147" s="9">
        <f t="shared" si="25"/>
        <v>1.0985380841012217E-3</v>
      </c>
      <c r="X147" s="10">
        <f t="shared" si="21"/>
        <v>3.3144201364661383E-2</v>
      </c>
      <c r="Y147" s="9">
        <f t="shared" si="26"/>
        <v>2415750</v>
      </c>
      <c r="Z147" s="9">
        <f t="shared" si="22"/>
        <v>22074666950</v>
      </c>
      <c r="AA147" s="10">
        <f t="shared" si="23"/>
        <v>148575.45877432113</v>
      </c>
      <c r="AB147">
        <f t="shared" si="27"/>
        <v>3.7498508256304773E-7</v>
      </c>
      <c r="AC147">
        <f t="shared" si="28"/>
        <v>1.9856451140055469E-4</v>
      </c>
      <c r="AD147">
        <f t="shared" si="29"/>
        <v>46406414330.297096</v>
      </c>
    </row>
    <row r="148" spans="1:30" x14ac:dyDescent="0.25">
      <c r="A148">
        <v>127</v>
      </c>
      <c r="B148">
        <v>2319025</v>
      </c>
      <c r="C148">
        <v>1</v>
      </c>
      <c r="D148">
        <v>0.94799999999999995</v>
      </c>
      <c r="E148">
        <v>0.17941371649503701</v>
      </c>
      <c r="G148">
        <v>127</v>
      </c>
      <c r="H148">
        <v>3037705</v>
      </c>
      <c r="I148">
        <v>1</v>
      </c>
      <c r="J148">
        <v>0.93799999999999994</v>
      </c>
      <c r="K148">
        <v>0.22090193283557799</v>
      </c>
      <c r="M148">
        <v>127</v>
      </c>
      <c r="N148">
        <v>2869165</v>
      </c>
      <c r="O148">
        <v>1</v>
      </c>
      <c r="P148">
        <v>0.94199999999999995</v>
      </c>
      <c r="Q148">
        <v>0.17838238301873199</v>
      </c>
      <c r="S148" s="8">
        <f t="shared" si="18"/>
        <v>0.94266666666666665</v>
      </c>
      <c r="T148" s="9">
        <f t="shared" si="19"/>
        <v>1.6888888888888922E-5</v>
      </c>
      <c r="U148" s="10">
        <f t="shared" si="20"/>
        <v>4.1096093353126546E-3</v>
      </c>
      <c r="V148" s="8">
        <f t="shared" si="24"/>
        <v>0.19289934411644902</v>
      </c>
      <c r="W148" s="9">
        <f t="shared" si="25"/>
        <v>3.9224976227623639E-4</v>
      </c>
      <c r="X148" s="10">
        <f t="shared" si="21"/>
        <v>1.9805296318819277E-2</v>
      </c>
      <c r="Y148" s="9">
        <f t="shared" si="26"/>
        <v>2741965</v>
      </c>
      <c r="Z148" s="9">
        <f t="shared" si="22"/>
        <v>94173410400</v>
      </c>
      <c r="AA148" s="10">
        <f t="shared" si="23"/>
        <v>306876.86520818085</v>
      </c>
      <c r="AB148">
        <f t="shared" si="27"/>
        <v>5.105567686997298E-7</v>
      </c>
      <c r="AC148">
        <f t="shared" si="28"/>
        <v>5.6608619132659945E-7</v>
      </c>
      <c r="AD148">
        <f t="shared" si="29"/>
        <v>3262702879.7457013</v>
      </c>
    </row>
    <row r="149" spans="1:30" x14ac:dyDescent="0.25">
      <c r="A149">
        <v>128</v>
      </c>
      <c r="B149">
        <v>2156845</v>
      </c>
      <c r="C149">
        <v>1</v>
      </c>
      <c r="D149">
        <v>0.92600000000000005</v>
      </c>
      <c r="E149">
        <v>0.25324958455562502</v>
      </c>
      <c r="G149">
        <v>128</v>
      </c>
      <c r="H149">
        <v>2967745</v>
      </c>
      <c r="I149">
        <v>1</v>
      </c>
      <c r="J149">
        <v>0.94599999999999995</v>
      </c>
      <c r="K149">
        <v>0.171555903404951</v>
      </c>
      <c r="M149">
        <v>128</v>
      </c>
      <c r="N149">
        <v>2924020</v>
      </c>
      <c r="O149">
        <v>1</v>
      </c>
      <c r="P149">
        <v>0.94799999999999995</v>
      </c>
      <c r="Q149">
        <v>0.17950928163528401</v>
      </c>
      <c r="S149" s="8">
        <f t="shared" si="18"/>
        <v>0.94</v>
      </c>
      <c r="T149" s="9">
        <f t="shared" si="19"/>
        <v>9.8666666666665808E-5</v>
      </c>
      <c r="U149" s="10">
        <f t="shared" si="20"/>
        <v>9.9331096171675157E-3</v>
      </c>
      <c r="V149" s="8">
        <f t="shared" si="24"/>
        <v>0.20143825653195335</v>
      </c>
      <c r="W149" s="9">
        <f t="shared" si="25"/>
        <v>1.3527495600007087E-3</v>
      </c>
      <c r="X149" s="10">
        <f t="shared" si="21"/>
        <v>3.6779743881662753E-2</v>
      </c>
      <c r="Y149" s="9">
        <f t="shared" si="26"/>
        <v>2682870</v>
      </c>
      <c r="Z149" s="9">
        <f t="shared" si="22"/>
        <v>138669796250</v>
      </c>
      <c r="AA149" s="10">
        <f t="shared" si="23"/>
        <v>372383.93661649799</v>
      </c>
      <c r="AB149">
        <f t="shared" ref="AB149:AB161" si="30">POWER(U149-U$166,2)</f>
        <v>2.6101551258748769E-5</v>
      </c>
      <c r="AC149">
        <f t="shared" ref="AC149:AC161" si="31">POWER(X149-X$166,2)</f>
        <v>3.1424066346663404E-4</v>
      </c>
      <c r="AD149">
        <f t="shared" ref="AD149:AD161" si="32">POWER(AA149-AA$166,2)</f>
        <v>70341721.712415978</v>
      </c>
    </row>
    <row r="150" spans="1:30" x14ac:dyDescent="0.25">
      <c r="A150">
        <v>129</v>
      </c>
      <c r="B150">
        <v>2628280</v>
      </c>
      <c r="C150">
        <v>1</v>
      </c>
      <c r="D150">
        <v>0.94299999999999995</v>
      </c>
      <c r="E150">
        <v>0.174834727942943</v>
      </c>
      <c r="G150">
        <v>129</v>
      </c>
      <c r="H150">
        <v>2766610</v>
      </c>
      <c r="I150">
        <v>1</v>
      </c>
      <c r="J150">
        <v>0.94099999999999995</v>
      </c>
      <c r="K150">
        <v>0.175963059604167</v>
      </c>
      <c r="M150">
        <v>129</v>
      </c>
      <c r="N150">
        <v>2924020</v>
      </c>
      <c r="O150">
        <v>1</v>
      </c>
      <c r="P150">
        <v>0.93899999999999995</v>
      </c>
      <c r="Q150">
        <v>0.202559995606541</v>
      </c>
      <c r="S150" s="8">
        <f t="shared" ref="S150:S161" si="33">AVERAGE(D150,J150,P150)</f>
        <v>0.94099999999999995</v>
      </c>
      <c r="T150" s="9">
        <f t="shared" ref="T150:T161" si="34">AVERAGE(POWER((J150-S150),2),POWER((D150-S150),2),POWER((P150-S150),2))</f>
        <v>2.6666666666666715E-6</v>
      </c>
      <c r="U150" s="10">
        <f t="shared" ref="U150:U161" si="35">SQRT(T150)</f>
        <v>1.6329931618554536E-3</v>
      </c>
      <c r="V150" s="8">
        <f t="shared" si="24"/>
        <v>0.18445259438455033</v>
      </c>
      <c r="W150" s="9">
        <f t="shared" si="25"/>
        <v>1.6415117823002803E-4</v>
      </c>
      <c r="X150" s="10">
        <f t="shared" ref="X150:X161" si="36">SQRT(W150)</f>
        <v>1.281214963345449E-2</v>
      </c>
      <c r="Y150" s="9">
        <f t="shared" si="26"/>
        <v>2772970</v>
      </c>
      <c r="Z150" s="9">
        <f t="shared" ref="Z150:Z161" si="37">AVERAGE(POWER((H150-Y150),2),POWER((B150-Y150),2),POWER((N150-Y150),2))</f>
        <v>14597249400</v>
      </c>
      <c r="AA150" s="10">
        <f t="shared" ref="AA150:AA161" si="38">SQRT(Z150)</f>
        <v>120819.07713602186</v>
      </c>
      <c r="AB150">
        <f t="shared" si="30"/>
        <v>1.0183430191703317E-5</v>
      </c>
      <c r="AC150">
        <f t="shared" si="31"/>
        <v>3.894708150391161E-5</v>
      </c>
      <c r="AD150">
        <f t="shared" si="32"/>
        <v>59135472712.591858</v>
      </c>
    </row>
    <row r="151" spans="1:30" x14ac:dyDescent="0.25">
      <c r="A151">
        <v>130</v>
      </c>
      <c r="B151">
        <v>3327880</v>
      </c>
      <c r="C151">
        <v>1</v>
      </c>
      <c r="D151">
        <v>0.94299999999999995</v>
      </c>
      <c r="E151">
        <v>0.18322057685255999</v>
      </c>
      <c r="G151">
        <v>130</v>
      </c>
      <c r="H151">
        <v>2673595</v>
      </c>
      <c r="I151">
        <v>1</v>
      </c>
      <c r="J151">
        <v>0.94099999999999995</v>
      </c>
      <c r="K151">
        <v>0.17067529484629601</v>
      </c>
      <c r="M151">
        <v>130</v>
      </c>
      <c r="N151">
        <v>2924020</v>
      </c>
      <c r="O151">
        <v>1</v>
      </c>
      <c r="P151">
        <v>0.94299999999999995</v>
      </c>
      <c r="Q151">
        <v>0.185150935411453</v>
      </c>
      <c r="S151" s="8">
        <f t="shared" si="33"/>
        <v>0.94233333333333336</v>
      </c>
      <c r="T151" s="9">
        <f t="shared" si="34"/>
        <v>8.8888888888889046E-7</v>
      </c>
      <c r="U151" s="10">
        <f t="shared" si="35"/>
        <v>9.4280904158206415E-4</v>
      </c>
      <c r="V151" s="8">
        <f t="shared" ref="V151:V161" si="39">AVERAGE(E151,K151,Q151)</f>
        <v>0.17968226903676965</v>
      </c>
      <c r="W151" s="9">
        <f t="shared" ref="W151:W161" si="40">AVERAGE(POWER((K151-V151),2),POWER((E151-V151),2),POWER((Q151-V151),2))</f>
        <v>4.1183839394911199E-5</v>
      </c>
      <c r="X151" s="10">
        <f t="shared" si="36"/>
        <v>6.4174636263021542E-3</v>
      </c>
      <c r="Y151" s="9">
        <f t="shared" ref="Y151:Y161" si="41">AVERAGE(B151,H151,N151)</f>
        <v>2975165</v>
      </c>
      <c r="Z151" s="9">
        <f t="shared" si="37"/>
        <v>72656049050</v>
      </c>
      <c r="AA151" s="10">
        <f t="shared" si="38"/>
        <v>269547.86040701566</v>
      </c>
      <c r="AB151">
        <f t="shared" si="30"/>
        <v>1.5064744663867063E-5</v>
      </c>
      <c r="AC151">
        <f t="shared" si="31"/>
        <v>1.5965448795674197E-4</v>
      </c>
      <c r="AD151">
        <f t="shared" si="32"/>
        <v>8920628529.3474865</v>
      </c>
    </row>
    <row r="152" spans="1:30" x14ac:dyDescent="0.25">
      <c r="A152">
        <v>131</v>
      </c>
      <c r="B152">
        <v>1675870</v>
      </c>
      <c r="C152">
        <v>1</v>
      </c>
      <c r="D152">
        <v>0.93799999999999994</v>
      </c>
      <c r="E152">
        <v>0.20009599093161501</v>
      </c>
      <c r="G152">
        <v>131</v>
      </c>
      <c r="H152">
        <v>2493130</v>
      </c>
      <c r="I152">
        <v>1</v>
      </c>
      <c r="J152">
        <v>0.93700000000000006</v>
      </c>
      <c r="K152">
        <v>0.21350388783216401</v>
      </c>
      <c r="M152">
        <v>131</v>
      </c>
      <c r="N152">
        <v>2454970</v>
      </c>
      <c r="O152">
        <v>1</v>
      </c>
      <c r="P152">
        <v>0.94599999999999995</v>
      </c>
      <c r="Q152">
        <v>0.181014656007289</v>
      </c>
      <c r="S152" s="8">
        <f t="shared" si="33"/>
        <v>0.94033333333333324</v>
      </c>
      <c r="T152" s="9">
        <f t="shared" si="34"/>
        <v>1.6222222222222006E-5</v>
      </c>
      <c r="U152" s="10">
        <f t="shared" si="35"/>
        <v>4.0276819911981643E-3</v>
      </c>
      <c r="V152" s="8">
        <f t="shared" si="39"/>
        <v>0.19820484492368937</v>
      </c>
      <c r="W152" s="9">
        <f t="shared" si="40"/>
        <v>1.7771324737339179E-4</v>
      </c>
      <c r="X152" s="10">
        <f t="shared" si="36"/>
        <v>1.3330913223533929E-2</v>
      </c>
      <c r="Y152" s="9">
        <f t="shared" si="41"/>
        <v>2207990</v>
      </c>
      <c r="Z152" s="9">
        <f t="shared" si="37"/>
        <v>141818544800</v>
      </c>
      <c r="AA152" s="10">
        <f t="shared" si="38"/>
        <v>376588.03061170172</v>
      </c>
      <c r="AB152">
        <f t="shared" si="30"/>
        <v>6.3434836704620884E-7</v>
      </c>
      <c r="AC152">
        <f t="shared" si="31"/>
        <v>3.2741239363456014E-5</v>
      </c>
      <c r="AD152">
        <f t="shared" si="32"/>
        <v>158535577.00494432</v>
      </c>
    </row>
    <row r="153" spans="1:30" x14ac:dyDescent="0.25">
      <c r="A153">
        <v>132</v>
      </c>
      <c r="B153">
        <v>1576495</v>
      </c>
      <c r="C153">
        <v>1</v>
      </c>
      <c r="D153">
        <v>0.95</v>
      </c>
      <c r="E153">
        <v>0.174604654073715</v>
      </c>
      <c r="G153">
        <v>132</v>
      </c>
      <c r="H153">
        <v>2900170</v>
      </c>
      <c r="I153">
        <v>1</v>
      </c>
      <c r="J153">
        <v>0.94499999999999995</v>
      </c>
      <c r="K153">
        <v>0.18402082189917501</v>
      </c>
      <c r="M153">
        <v>132</v>
      </c>
      <c r="N153">
        <v>2439070</v>
      </c>
      <c r="O153">
        <v>1</v>
      </c>
      <c r="P153">
        <v>0.94399999999999995</v>
      </c>
      <c r="Q153">
        <v>0.18321852365136099</v>
      </c>
      <c r="S153" s="8">
        <f t="shared" si="33"/>
        <v>0.94633333333333336</v>
      </c>
      <c r="T153" s="9">
        <f t="shared" si="34"/>
        <v>6.8888888888889015E-6</v>
      </c>
      <c r="U153" s="10">
        <f t="shared" si="35"/>
        <v>2.6246692913372729E-3</v>
      </c>
      <c r="V153" s="8">
        <f t="shared" si="39"/>
        <v>0.180614666541417</v>
      </c>
      <c r="W153" s="9">
        <f t="shared" si="40"/>
        <v>1.8167405344040967E-5</v>
      </c>
      <c r="X153" s="10">
        <f t="shared" si="36"/>
        <v>4.2623239370138174E-3</v>
      </c>
      <c r="Y153" s="9">
        <f t="shared" si="41"/>
        <v>2305245</v>
      </c>
      <c r="Z153" s="9">
        <f t="shared" si="37"/>
        <v>300973816250</v>
      </c>
      <c r="AA153" s="10">
        <f t="shared" si="38"/>
        <v>548610.8058086352</v>
      </c>
      <c r="AB153">
        <f t="shared" si="30"/>
        <v>4.8376797030080443E-6</v>
      </c>
      <c r="AC153">
        <f t="shared" si="31"/>
        <v>2.1876141606312345E-4</v>
      </c>
      <c r="AD153">
        <f t="shared" si="32"/>
        <v>34082279657.20145</v>
      </c>
    </row>
    <row r="154" spans="1:30" x14ac:dyDescent="0.25">
      <c r="A154">
        <v>133</v>
      </c>
      <c r="B154">
        <v>1698925</v>
      </c>
      <c r="C154">
        <v>1</v>
      </c>
      <c r="D154">
        <v>0.93600000000000005</v>
      </c>
      <c r="E154">
        <v>0.20055500698089501</v>
      </c>
      <c r="G154">
        <v>133</v>
      </c>
      <c r="H154">
        <v>2865190</v>
      </c>
      <c r="I154">
        <v>1</v>
      </c>
      <c r="J154">
        <v>0.94599999999999995</v>
      </c>
      <c r="K154">
        <v>0.17484334200620599</v>
      </c>
      <c r="M154">
        <v>133</v>
      </c>
      <c r="N154">
        <v>3157750</v>
      </c>
      <c r="O154">
        <v>1</v>
      </c>
      <c r="P154">
        <v>0.94799999999999995</v>
      </c>
      <c r="Q154">
        <v>0.17546017511188899</v>
      </c>
      <c r="S154" s="8">
        <f t="shared" si="33"/>
        <v>0.94333333333333336</v>
      </c>
      <c r="T154" s="9">
        <f t="shared" si="34"/>
        <v>2.7555555555555064E-5</v>
      </c>
      <c r="U154" s="10">
        <f t="shared" si="35"/>
        <v>5.2493385826744938E-3</v>
      </c>
      <c r="V154" s="8">
        <f t="shared" si="39"/>
        <v>0.18361950803299668</v>
      </c>
      <c r="W154" s="9">
        <f t="shared" si="40"/>
        <v>1.4346897615384409E-4</v>
      </c>
      <c r="X154" s="10">
        <f t="shared" si="36"/>
        <v>1.1977853570395828E-2</v>
      </c>
      <c r="Y154" s="9">
        <f t="shared" si="41"/>
        <v>2573955</v>
      </c>
      <c r="Z154" s="9">
        <f t="shared" si="37"/>
        <v>397103976050</v>
      </c>
      <c r="AA154" s="10">
        <f t="shared" si="38"/>
        <v>630161.8649601069</v>
      </c>
      <c r="AB154">
        <f t="shared" si="30"/>
        <v>1.8079222925147294E-7</v>
      </c>
      <c r="AC154">
        <f t="shared" si="31"/>
        <v>5.0056413903880669E-5</v>
      </c>
      <c r="AD154">
        <f t="shared" si="32"/>
        <v>70843767579.467102</v>
      </c>
    </row>
    <row r="155" spans="1:30" x14ac:dyDescent="0.25">
      <c r="A155">
        <v>134</v>
      </c>
      <c r="B155">
        <v>1640095</v>
      </c>
      <c r="C155">
        <v>1</v>
      </c>
      <c r="D155">
        <v>0.94099999999999995</v>
      </c>
      <c r="E155">
        <v>0.18632303988933499</v>
      </c>
      <c r="G155">
        <v>134</v>
      </c>
      <c r="H155">
        <v>2628280</v>
      </c>
      <c r="I155">
        <v>1</v>
      </c>
      <c r="J155">
        <v>0.93899999999999995</v>
      </c>
      <c r="K155">
        <v>0.215171542674303</v>
      </c>
      <c r="M155">
        <v>134</v>
      </c>
      <c r="N155">
        <v>3746845</v>
      </c>
      <c r="O155">
        <v>1</v>
      </c>
      <c r="P155">
        <v>0.94499999999999995</v>
      </c>
      <c r="Q155">
        <v>0.217162473887205</v>
      </c>
      <c r="S155" s="8">
        <f t="shared" si="33"/>
        <v>0.94166666666666654</v>
      </c>
      <c r="T155" s="9">
        <f t="shared" si="34"/>
        <v>6.2222222222222342E-6</v>
      </c>
      <c r="U155" s="10">
        <f t="shared" si="35"/>
        <v>2.4944382578492965E-3</v>
      </c>
      <c r="V155" s="8">
        <f t="shared" si="39"/>
        <v>0.20621901881694768</v>
      </c>
      <c r="W155" s="9">
        <f t="shared" si="40"/>
        <v>1.9858562325975496E-4</v>
      </c>
      <c r="X155" s="10">
        <f t="shared" si="36"/>
        <v>1.4092041131779134E-2</v>
      </c>
      <c r="Y155" s="9">
        <f t="shared" si="41"/>
        <v>2671740</v>
      </c>
      <c r="Z155" s="9">
        <f t="shared" si="37"/>
        <v>740676979550</v>
      </c>
      <c r="AA155" s="10">
        <f t="shared" si="38"/>
        <v>860625.92312223546</v>
      </c>
      <c r="AB155">
        <f t="shared" si="30"/>
        <v>5.427519003847762E-6</v>
      </c>
      <c r="AC155">
        <f t="shared" si="31"/>
        <v>2.4610213211664957E-5</v>
      </c>
      <c r="AD155">
        <f t="shared" si="32"/>
        <v>246640347437.62192</v>
      </c>
    </row>
    <row r="156" spans="1:30" x14ac:dyDescent="0.25">
      <c r="A156">
        <v>135</v>
      </c>
      <c r="B156">
        <v>2516185</v>
      </c>
      <c r="C156">
        <v>1</v>
      </c>
      <c r="D156">
        <v>0.94399999999999995</v>
      </c>
      <c r="E156">
        <v>0.17592620390653599</v>
      </c>
      <c r="G156">
        <v>135</v>
      </c>
      <c r="H156">
        <v>2129815</v>
      </c>
      <c r="I156">
        <v>1</v>
      </c>
      <c r="J156">
        <v>0.94599999999999995</v>
      </c>
      <c r="K156">
        <v>0.19456095117330499</v>
      </c>
      <c r="M156">
        <v>135</v>
      </c>
      <c r="N156">
        <v>2598070</v>
      </c>
      <c r="O156">
        <v>1</v>
      </c>
      <c r="P156">
        <v>0.94799999999999995</v>
      </c>
      <c r="Q156">
        <v>0.17576103372871801</v>
      </c>
      <c r="S156" s="8">
        <f t="shared" si="33"/>
        <v>0.94600000000000006</v>
      </c>
      <c r="T156" s="9">
        <f t="shared" si="34"/>
        <v>2.6666666666666715E-6</v>
      </c>
      <c r="U156" s="10">
        <f t="shared" si="35"/>
        <v>1.6329931618554536E-3</v>
      </c>
      <c r="V156" s="8">
        <f t="shared" si="39"/>
        <v>0.18208272960285299</v>
      </c>
      <c r="W156" s="9">
        <f t="shared" si="40"/>
        <v>7.7857553645253432E-5</v>
      </c>
      <c r="X156" s="10">
        <f t="shared" si="36"/>
        <v>8.8236927442683216E-3</v>
      </c>
      <c r="Y156" s="9">
        <f t="shared" si="41"/>
        <v>2414690</v>
      </c>
      <c r="Z156" s="9">
        <f t="shared" si="37"/>
        <v>41694408350</v>
      </c>
      <c r="AA156" s="10">
        <f t="shared" si="38"/>
        <v>204192.08689368938</v>
      </c>
      <c r="AB156">
        <f t="shared" si="30"/>
        <v>1.0183430191703317E-5</v>
      </c>
      <c r="AC156">
        <f t="shared" si="31"/>
        <v>1.0463687181665682E-4</v>
      </c>
      <c r="AD156">
        <f t="shared" si="32"/>
        <v>25537590895.941319</v>
      </c>
    </row>
    <row r="157" spans="1:30" x14ac:dyDescent="0.25">
      <c r="A157">
        <v>136</v>
      </c>
      <c r="B157">
        <v>1975585</v>
      </c>
      <c r="C157">
        <v>1</v>
      </c>
      <c r="D157">
        <v>0.93700000000000006</v>
      </c>
      <c r="E157">
        <v>0.201325572073459</v>
      </c>
      <c r="G157">
        <v>136</v>
      </c>
      <c r="H157">
        <v>2846110</v>
      </c>
      <c r="I157">
        <v>1</v>
      </c>
      <c r="J157">
        <v>0.94</v>
      </c>
      <c r="K157">
        <v>0.175437568724155</v>
      </c>
      <c r="M157">
        <v>136</v>
      </c>
      <c r="N157">
        <v>2325385</v>
      </c>
      <c r="O157">
        <v>1</v>
      </c>
      <c r="P157">
        <v>0.94099999999999995</v>
      </c>
      <c r="Q157">
        <v>0.19184539562463701</v>
      </c>
      <c r="S157" s="8">
        <f t="shared" si="33"/>
        <v>0.93933333333333335</v>
      </c>
      <c r="T157" s="9">
        <f t="shared" si="34"/>
        <v>2.8888888888887217E-6</v>
      </c>
      <c r="U157" s="10">
        <f t="shared" si="35"/>
        <v>1.6996731711975458E-3</v>
      </c>
      <c r="V157" s="8">
        <f t="shared" si="39"/>
        <v>0.18953617880741699</v>
      </c>
      <c r="W157" s="9">
        <f t="shared" si="40"/>
        <v>1.1436436072339499E-4</v>
      </c>
      <c r="X157" s="10">
        <f t="shared" si="36"/>
        <v>1.0694127394200753E-2</v>
      </c>
      <c r="Y157" s="9">
        <f t="shared" si="41"/>
        <v>2382360</v>
      </c>
      <c r="Z157" s="9">
        <f t="shared" si="37"/>
        <v>127925371250</v>
      </c>
      <c r="AA157" s="10">
        <f t="shared" si="38"/>
        <v>357666.56434450229</v>
      </c>
      <c r="AB157">
        <f t="shared" si="30"/>
        <v>9.7623047616205443E-6</v>
      </c>
      <c r="AC157">
        <f t="shared" si="31"/>
        <v>6.9869235334902381E-5</v>
      </c>
      <c r="AD157">
        <f t="shared" si="32"/>
        <v>40073648.793971367</v>
      </c>
    </row>
    <row r="158" spans="1:30" x14ac:dyDescent="0.25">
      <c r="A158">
        <v>137</v>
      </c>
      <c r="B158">
        <v>2067805</v>
      </c>
      <c r="C158">
        <v>1</v>
      </c>
      <c r="D158">
        <v>0.94599999999999995</v>
      </c>
      <c r="E158">
        <v>0.19014179074764201</v>
      </c>
      <c r="G158">
        <v>137</v>
      </c>
      <c r="H158">
        <v>2601250</v>
      </c>
      <c r="I158">
        <v>1</v>
      </c>
      <c r="J158">
        <v>0.93600000000000005</v>
      </c>
      <c r="K158">
        <v>0.20624500721693001</v>
      </c>
      <c r="M158">
        <v>137</v>
      </c>
      <c r="N158">
        <v>2025670</v>
      </c>
      <c r="O158">
        <v>1</v>
      </c>
      <c r="P158">
        <v>0.93799999999999994</v>
      </c>
      <c r="Q158">
        <v>0.212302557349205</v>
      </c>
      <c r="S158" s="8">
        <f t="shared" si="33"/>
        <v>0.94000000000000006</v>
      </c>
      <c r="T158" s="9">
        <f t="shared" si="34"/>
        <v>1.8666666666666404E-5</v>
      </c>
      <c r="U158" s="10">
        <f t="shared" si="35"/>
        <v>4.3204937989385428E-3</v>
      </c>
      <c r="V158" s="8">
        <f t="shared" si="39"/>
        <v>0.20289645177125901</v>
      </c>
      <c r="W158" s="9">
        <f t="shared" si="40"/>
        <v>8.7456341181191437E-5</v>
      </c>
      <c r="X158" s="10">
        <f t="shared" si="36"/>
        <v>9.3518095137353728E-3</v>
      </c>
      <c r="Y158" s="9">
        <f t="shared" si="41"/>
        <v>2231575</v>
      </c>
      <c r="Z158" s="9">
        <f t="shared" si="37"/>
        <v>68625695850</v>
      </c>
      <c r="AA158" s="10">
        <f t="shared" si="38"/>
        <v>261965.06608706436</v>
      </c>
      <c r="AB158">
        <f t="shared" si="30"/>
        <v>2.5366139750941212E-7</v>
      </c>
      <c r="AC158">
        <f t="shared" si="31"/>
        <v>9.4111337511265742E-5</v>
      </c>
      <c r="AD158">
        <f t="shared" si="32"/>
        <v>10410503179.011311</v>
      </c>
    </row>
    <row r="159" spans="1:30" x14ac:dyDescent="0.25">
      <c r="A159">
        <v>138</v>
      </c>
      <c r="B159">
        <v>2460535</v>
      </c>
      <c r="C159">
        <v>1</v>
      </c>
      <c r="D159">
        <v>0.93500000000000005</v>
      </c>
      <c r="E159">
        <v>0.213795484125614</v>
      </c>
      <c r="G159">
        <v>138</v>
      </c>
      <c r="H159">
        <v>2601250</v>
      </c>
      <c r="I159">
        <v>1</v>
      </c>
      <c r="J159">
        <v>0.94399999999999995</v>
      </c>
      <c r="K159">
        <v>0.188149768829345</v>
      </c>
      <c r="M159">
        <v>138</v>
      </c>
      <c r="N159">
        <v>2325385</v>
      </c>
      <c r="O159">
        <v>1</v>
      </c>
      <c r="P159">
        <v>0.94199999999999995</v>
      </c>
      <c r="Q159">
        <v>0.193265739381313</v>
      </c>
      <c r="S159" s="8">
        <f t="shared" si="33"/>
        <v>0.94033333333333324</v>
      </c>
      <c r="T159" s="9">
        <f t="shared" si="34"/>
        <v>1.4888888888888519E-5</v>
      </c>
      <c r="U159" s="10">
        <f t="shared" si="35"/>
        <v>3.8586123009300274E-3</v>
      </c>
      <c r="V159" s="8">
        <f t="shared" si="39"/>
        <v>0.19840366411209065</v>
      </c>
      <c r="W159" s="9">
        <f t="shared" si="40"/>
        <v>1.228162541124493E-4</v>
      </c>
      <c r="X159" s="10">
        <f t="shared" si="36"/>
        <v>1.108224950596445E-2</v>
      </c>
      <c r="Y159" s="9">
        <f t="shared" si="41"/>
        <v>2462390</v>
      </c>
      <c r="Z159" s="9">
        <f t="shared" si="37"/>
        <v>12685303550</v>
      </c>
      <c r="AA159" s="10">
        <f t="shared" si="38"/>
        <v>112629.05286825421</v>
      </c>
      <c r="AB159">
        <f t="shared" si="30"/>
        <v>9.3224738330459864E-7</v>
      </c>
      <c r="AC159">
        <f t="shared" si="31"/>
        <v>6.3531417920508637E-5</v>
      </c>
      <c r="AD159">
        <f t="shared" si="32"/>
        <v>63185814397.333275</v>
      </c>
    </row>
    <row r="160" spans="1:30" x14ac:dyDescent="0.25">
      <c r="A160">
        <v>139</v>
      </c>
      <c r="B160">
        <v>1854745</v>
      </c>
      <c r="C160">
        <v>1</v>
      </c>
      <c r="D160">
        <v>0.94299999999999995</v>
      </c>
      <c r="E160">
        <v>0.185753615349531</v>
      </c>
      <c r="G160">
        <v>139</v>
      </c>
      <c r="H160">
        <v>2884270</v>
      </c>
      <c r="I160">
        <v>1</v>
      </c>
      <c r="J160">
        <v>0.94</v>
      </c>
      <c r="K160">
        <v>0.193811237633228</v>
      </c>
      <c r="M160">
        <v>139</v>
      </c>
      <c r="N160">
        <v>3202270</v>
      </c>
      <c r="O160">
        <v>1</v>
      </c>
      <c r="P160">
        <v>0.94699999999999995</v>
      </c>
      <c r="Q160">
        <v>0.18368458345532401</v>
      </c>
      <c r="S160" s="8">
        <f t="shared" si="33"/>
        <v>0.94333333333333336</v>
      </c>
      <c r="T160" s="9">
        <f t="shared" si="34"/>
        <v>8.222222222222237E-6</v>
      </c>
      <c r="U160" s="10">
        <f t="shared" si="35"/>
        <v>2.8674417556808782E-3</v>
      </c>
      <c r="V160" s="8">
        <f t="shared" si="39"/>
        <v>0.18774981214602768</v>
      </c>
      <c r="W160" s="9">
        <f t="shared" si="40"/>
        <v>1.9083921631648481E-5</v>
      </c>
      <c r="X160" s="10">
        <f t="shared" si="36"/>
        <v>4.3685148084501762E-3</v>
      </c>
      <c r="Y160" s="9">
        <f t="shared" si="41"/>
        <v>2647095</v>
      </c>
      <c r="Z160" s="9">
        <f t="shared" si="37"/>
        <v>330763261250</v>
      </c>
      <c r="AA160" s="10">
        <f t="shared" si="38"/>
        <v>575120.21460734622</v>
      </c>
      <c r="AB160">
        <f t="shared" si="30"/>
        <v>3.8286754074064535E-6</v>
      </c>
      <c r="AC160">
        <f t="shared" si="31"/>
        <v>2.1563144226189503E-4</v>
      </c>
      <c r="AD160">
        <f t="shared" si="32"/>
        <v>44573037319.245506</v>
      </c>
    </row>
    <row r="161" spans="1:30" x14ac:dyDescent="0.25">
      <c r="A161">
        <v>140</v>
      </c>
      <c r="B161">
        <v>2447020</v>
      </c>
      <c r="C161">
        <v>1</v>
      </c>
      <c r="D161">
        <v>0.93799999999999994</v>
      </c>
      <c r="E161">
        <v>0.217304910600185</v>
      </c>
      <c r="G161">
        <v>140</v>
      </c>
      <c r="H161">
        <v>2884270</v>
      </c>
      <c r="I161">
        <v>1</v>
      </c>
      <c r="J161">
        <v>0.94299999999999995</v>
      </c>
      <c r="K161">
        <v>0.184516453921794</v>
      </c>
      <c r="M161">
        <v>140</v>
      </c>
      <c r="N161">
        <v>3232480</v>
      </c>
      <c r="O161">
        <v>1</v>
      </c>
      <c r="P161">
        <v>0.94499999999999995</v>
      </c>
      <c r="Q161">
        <v>0.18792410385608599</v>
      </c>
      <c r="S161" s="8">
        <f t="shared" si="33"/>
        <v>0.94199999999999984</v>
      </c>
      <c r="T161" s="9">
        <f t="shared" si="34"/>
        <v>8.6666666666666814E-6</v>
      </c>
      <c r="U161" s="10">
        <f t="shared" si="35"/>
        <v>2.9439202887759515E-3</v>
      </c>
      <c r="V161" s="8">
        <f t="shared" si="39"/>
        <v>0.19658182279268832</v>
      </c>
      <c r="W161" s="9">
        <f t="shared" si="40"/>
        <v>2.1665853048438865E-4</v>
      </c>
      <c r="X161" s="10">
        <f t="shared" si="36"/>
        <v>1.4719325068914969E-2</v>
      </c>
      <c r="Y161" s="9">
        <f t="shared" si="41"/>
        <v>2854590</v>
      </c>
      <c r="Z161" s="9">
        <f t="shared" si="37"/>
        <v>103265019800</v>
      </c>
      <c r="AA161" s="10">
        <f t="shared" si="38"/>
        <v>321348.75104782963</v>
      </c>
      <c r="AB161">
        <f t="shared" si="30"/>
        <v>3.5352332617934957E-6</v>
      </c>
      <c r="AC161">
        <f t="shared" si="31"/>
        <v>1.8779952488125492E-5</v>
      </c>
      <c r="AD161">
        <f t="shared" si="32"/>
        <v>1818867972.7586231</v>
      </c>
    </row>
    <row r="162" spans="1:30" x14ac:dyDescent="0.25">
      <c r="S162" s="8"/>
      <c r="T162" s="9"/>
      <c r="U162" s="10"/>
      <c r="V162" s="8"/>
      <c r="W162" s="9"/>
      <c r="X162" s="10"/>
      <c r="Y162" s="8"/>
      <c r="Z162" s="9"/>
      <c r="AA162" s="10"/>
    </row>
    <row r="163" spans="1:30" x14ac:dyDescent="0.25">
      <c r="S163" s="8"/>
      <c r="T163" s="9"/>
      <c r="U163" s="10"/>
      <c r="V163" s="8"/>
      <c r="W163" s="9"/>
      <c r="X163" s="10"/>
      <c r="Y163" s="8"/>
      <c r="Z163" s="9"/>
      <c r="AA163" s="10"/>
    </row>
    <row r="164" spans="1:30" x14ac:dyDescent="0.25">
      <c r="Q164" s="1" t="s">
        <v>35</v>
      </c>
      <c r="S164" s="8">
        <f>MAX(D21:D161, J21:J161,P21:P161)</f>
        <v>0.95599999999999996</v>
      </c>
      <c r="T164" s="9">
        <f>MAX(T21:T161)</f>
        <v>3.3866666666666724E-4</v>
      </c>
      <c r="U164" s="9">
        <f>MAX(U21:U161)</f>
        <v>1.8402898322456365E-2</v>
      </c>
      <c r="V164" s="8">
        <f>MAX(E21:E161, K21:K161,Q21:Q161)</f>
        <v>0.340548444509506</v>
      </c>
      <c r="W164" s="9">
        <f>MAX(W21:W161)</f>
        <v>5.6575362660055842E-3</v>
      </c>
      <c r="X164" s="9">
        <f>MAX(X21:X161)</f>
        <v>7.5216595682107174E-2</v>
      </c>
      <c r="Y164" s="8">
        <f>MAX(B21:B178, H21:H178,N21:N161)</f>
        <v>8120140</v>
      </c>
      <c r="Z164" s="9">
        <f>MAX(Z21:Z161)</f>
        <v>9451985420150</v>
      </c>
      <c r="AA164" s="10">
        <f>MAX(AA21:AA161)</f>
        <v>3074408.1414395845</v>
      </c>
    </row>
    <row r="165" spans="1:30" x14ac:dyDescent="0.25">
      <c r="Q165" s="1" t="s">
        <v>36</v>
      </c>
      <c r="S165" s="8">
        <f>MIN(D21:D161, J21:J161,P21:P161)</f>
        <v>0.89300000000000002</v>
      </c>
      <c r="T165" s="9">
        <f>MIN(T21:T161)</f>
        <v>0</v>
      </c>
      <c r="U165" s="10">
        <f>MIN(U21:U161)</f>
        <v>0</v>
      </c>
      <c r="V165" s="8">
        <f>MIN(E21:E161, K21:K161,Q21:Q161)</f>
        <v>0.15671240258216801</v>
      </c>
      <c r="W165" s="9">
        <f>MIN(W21:W161)</f>
        <v>6.3674887831729117E-6</v>
      </c>
      <c r="X165" s="10">
        <f>MIN(X21:X161)</f>
        <v>2.5233883536175941E-3</v>
      </c>
      <c r="Y165" s="8">
        <f>MIN(B21:B178, H21:H161,N21:N161)</f>
        <v>26245</v>
      </c>
      <c r="Z165" s="9">
        <f>MIN(Z21:Z161)</f>
        <v>26116882.888888892</v>
      </c>
      <c r="AA165" s="10">
        <f>MIN(AA21:AA161)</f>
        <v>5110.4679716136461</v>
      </c>
    </row>
    <row r="166" spans="1:30" x14ac:dyDescent="0.25">
      <c r="Q166" s="1" t="s">
        <v>45</v>
      </c>
      <c r="S166" s="8">
        <f>AVERAGE(S21:S161)</f>
        <v>0.93553191489361676</v>
      </c>
      <c r="T166" s="9">
        <f>AVERAGE(T21:T161)</f>
        <v>3.3465721040188933E-5</v>
      </c>
      <c r="U166" s="10">
        <f>AVERAGE(U21:U161)</f>
        <v>4.8241418878949213E-3</v>
      </c>
      <c r="V166" s="8">
        <f>AVERAGE(E21:E161, K21:K161,Q21:Q161)</f>
        <v>0.2134354591220966</v>
      </c>
      <c r="W166" s="9">
        <f>AVERAGE(W21:W161)</f>
        <v>5.2793949734698223E-4</v>
      </c>
      <c r="X166" s="10">
        <f>AVERAGE(X21:X161)</f>
        <v>1.9052909323100584E-2</v>
      </c>
      <c r="Y166" s="8">
        <f>AVERAGE(B21:B161, H21:H161,N21:N161)</f>
        <v>1320841.486997636</v>
      </c>
      <c r="Z166" s="9">
        <f>AVERAGE(Z21:Z161)</f>
        <v>348288667476.11029</v>
      </c>
      <c r="AA166" s="10">
        <f>AVERAGE(AA21:AA161)</f>
        <v>363996.9394355985</v>
      </c>
    </row>
    <row r="167" spans="1:30" x14ac:dyDescent="0.25">
      <c r="S167" s="8"/>
      <c r="T167" s="9"/>
      <c r="U167" s="10"/>
      <c r="V167" s="8"/>
      <c r="W167" s="9"/>
      <c r="X167" s="10"/>
      <c r="Y167" s="8"/>
      <c r="Z167" s="9"/>
      <c r="AA167" s="10"/>
    </row>
    <row r="168" spans="1:30" x14ac:dyDescent="0.25">
      <c r="Q168" s="1" t="s">
        <v>46</v>
      </c>
      <c r="S168" s="8"/>
      <c r="T168" s="9"/>
      <c r="U168" s="10">
        <f>SQRT(AVERAGE(AB21:AB161))</f>
        <v>3.1927067021019287E-3</v>
      </c>
      <c r="V168" s="8"/>
      <c r="W168" s="9"/>
      <c r="X168" s="10">
        <f>SQRT(AVERAGE(AC21:AC161))</f>
        <v>1.2842357403245269E-2</v>
      </c>
      <c r="Y168" s="8"/>
      <c r="Z168" s="9"/>
      <c r="AA168" s="10">
        <f>SQRT(AVERAGE(AD21:AD178))</f>
        <v>464537.29189121898</v>
      </c>
    </row>
    <row r="169" spans="1:30" x14ac:dyDescent="0.25">
      <c r="S169" s="6"/>
      <c r="T169" s="6"/>
      <c r="U169" s="6"/>
      <c r="V169" s="6"/>
      <c r="W169" s="6"/>
      <c r="X169" s="6"/>
      <c r="Y169" s="6"/>
      <c r="Z169" s="6"/>
      <c r="AA169" s="6"/>
    </row>
    <row r="170" spans="1:30" x14ac:dyDescent="0.25">
      <c r="S170" s="9"/>
      <c r="T170" s="9"/>
      <c r="U170" s="9"/>
      <c r="V170" s="9"/>
      <c r="W170" s="9"/>
      <c r="X170" s="9"/>
      <c r="Y170" s="9"/>
      <c r="Z170" s="9"/>
      <c r="AA170" s="9"/>
    </row>
    <row r="171" spans="1:30" x14ac:dyDescent="0.25">
      <c r="S171" s="9"/>
      <c r="T171" s="9"/>
      <c r="U171" s="9"/>
      <c r="V171" s="9"/>
      <c r="W171" s="9"/>
      <c r="X171" s="9"/>
      <c r="Y171" s="9"/>
      <c r="Z171" s="9"/>
      <c r="AA171" s="9"/>
    </row>
    <row r="172" spans="1:30" x14ac:dyDescent="0.25">
      <c r="S172" s="9"/>
      <c r="T172" s="9"/>
      <c r="U172" s="9"/>
      <c r="V172" s="9"/>
      <c r="W172" s="9"/>
      <c r="X172" s="9"/>
      <c r="Y172" s="9"/>
      <c r="Z172" s="9"/>
      <c r="AA172" s="9"/>
    </row>
    <row r="173" spans="1:30" x14ac:dyDescent="0.25">
      <c r="S173" s="9"/>
      <c r="T173" s="9"/>
      <c r="U173" s="9"/>
      <c r="V173" s="9"/>
      <c r="W173" s="9"/>
      <c r="X173" s="9"/>
      <c r="Y173" s="9"/>
      <c r="Z173" s="9"/>
      <c r="AA173" s="9"/>
    </row>
    <row r="174" spans="1:30" x14ac:dyDescent="0.25">
      <c r="S174" s="9"/>
      <c r="T174" s="9"/>
      <c r="U174" s="9"/>
      <c r="V174" s="9"/>
      <c r="W174" s="9"/>
      <c r="X174" s="9"/>
      <c r="Y174" s="9"/>
      <c r="Z174" s="9"/>
      <c r="AA174" s="9"/>
    </row>
    <row r="175" spans="1:30" x14ac:dyDescent="0.25">
      <c r="S175" s="9"/>
      <c r="T175" s="9"/>
      <c r="U175" s="9"/>
      <c r="V175" s="9"/>
      <c r="W175" s="9"/>
      <c r="X175" s="9"/>
      <c r="Y175" s="9"/>
      <c r="Z175" s="9"/>
      <c r="AA175" s="9"/>
    </row>
    <row r="176" spans="1:30" x14ac:dyDescent="0.25">
      <c r="S176" s="9"/>
      <c r="T176" s="9"/>
      <c r="U176" s="9"/>
      <c r="V176" s="9"/>
      <c r="W176" s="9"/>
      <c r="X176" s="9"/>
      <c r="Y176" s="9"/>
      <c r="Z176" s="9"/>
      <c r="AA176" s="9"/>
    </row>
    <row r="177" spans="19:27" x14ac:dyDescent="0.25">
      <c r="S177" s="9"/>
      <c r="T177" s="9"/>
      <c r="U177" s="9"/>
      <c r="V177" s="9"/>
      <c r="W177" s="9"/>
      <c r="X177" s="9"/>
      <c r="Y177" s="9"/>
      <c r="Z177" s="9"/>
      <c r="AA177" s="9"/>
    </row>
    <row r="178" spans="19:27" x14ac:dyDescent="0.25">
      <c r="S178" s="9"/>
      <c r="T178" s="9"/>
      <c r="U178" s="9"/>
      <c r="V178" s="9"/>
      <c r="W178" s="9"/>
      <c r="X178" s="9"/>
      <c r="Y178" s="9"/>
      <c r="Z178" s="9"/>
      <c r="AA17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"/>
  <sheetViews>
    <sheetView topLeftCell="I140" workbookViewId="0">
      <selection activeCell="Q159" sqref="Q159:Q163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  <col min="20" max="20" width="12" bestFit="1" customWidth="1"/>
    <col min="23" max="23" width="12" bestFit="1" customWidth="1"/>
    <col min="28" max="28" width="12" bestFit="1" customWidth="1"/>
    <col min="30" max="30" width="12" bestFit="1" customWidth="1"/>
  </cols>
  <sheetData>
    <row r="1" spans="1:30" ht="15.75" thickBot="1" x14ac:dyDescent="0.3">
      <c r="A1" t="s">
        <v>0</v>
      </c>
      <c r="B1" t="s">
        <v>53</v>
      </c>
      <c r="G1" t="s">
        <v>29</v>
      </c>
      <c r="H1" t="s">
        <v>54</v>
      </c>
      <c r="M1" t="s">
        <v>30</v>
      </c>
      <c r="N1" t="s">
        <v>55</v>
      </c>
      <c r="S1" s="2" t="s">
        <v>39</v>
      </c>
      <c r="T1" s="3" t="s">
        <v>31</v>
      </c>
      <c r="U1" s="4" t="s">
        <v>32</v>
      </c>
      <c r="V1" s="2" t="s">
        <v>40</v>
      </c>
      <c r="W1" s="3" t="s">
        <v>33</v>
      </c>
      <c r="X1" s="4" t="s">
        <v>34</v>
      </c>
      <c r="Y1" s="2" t="s">
        <v>41</v>
      </c>
      <c r="Z1" s="3" t="s">
        <v>37</v>
      </c>
      <c r="AA1" s="4" t="s">
        <v>38</v>
      </c>
      <c r="AB1" s="14" t="s">
        <v>47</v>
      </c>
      <c r="AC1" s="15" t="s">
        <v>48</v>
      </c>
      <c r="AD1" s="16" t="s">
        <v>49</v>
      </c>
    </row>
    <row r="2" spans="1:30" x14ac:dyDescent="0.25">
      <c r="A2" t="s">
        <v>1</v>
      </c>
      <c r="G2" t="s">
        <v>1</v>
      </c>
      <c r="M2" t="s">
        <v>1</v>
      </c>
    </row>
    <row r="3" spans="1:30" x14ac:dyDescent="0.25">
      <c r="A3" t="s">
        <v>2</v>
      </c>
      <c r="B3" t="s">
        <v>3</v>
      </c>
      <c r="G3" t="s">
        <v>2</v>
      </c>
      <c r="H3" t="s">
        <v>3</v>
      </c>
      <c r="M3" t="s">
        <v>2</v>
      </c>
      <c r="N3" t="s">
        <v>3</v>
      </c>
    </row>
    <row r="4" spans="1:30" x14ac:dyDescent="0.25">
      <c r="A4" t="s">
        <v>4</v>
      </c>
      <c r="B4">
        <v>10</v>
      </c>
      <c r="G4" t="s">
        <v>4</v>
      </c>
      <c r="H4">
        <v>10</v>
      </c>
      <c r="M4" t="s">
        <v>4</v>
      </c>
      <c r="N4">
        <v>10</v>
      </c>
    </row>
    <row r="5" spans="1:30" x14ac:dyDescent="0.25">
      <c r="A5" t="s">
        <v>5</v>
      </c>
      <c r="B5">
        <v>255</v>
      </c>
      <c r="G5" t="s">
        <v>5</v>
      </c>
      <c r="H5">
        <v>255</v>
      </c>
      <c r="M5" t="s">
        <v>5</v>
      </c>
      <c r="N5">
        <v>255</v>
      </c>
    </row>
    <row r="6" spans="1:30" x14ac:dyDescent="0.25">
      <c r="A6" t="s">
        <v>6</v>
      </c>
      <c r="B6">
        <v>5</v>
      </c>
      <c r="G6" t="s">
        <v>6</v>
      </c>
      <c r="H6">
        <v>5</v>
      </c>
      <c r="M6" t="s">
        <v>6</v>
      </c>
      <c r="N6">
        <v>5</v>
      </c>
    </row>
    <row r="7" spans="1:30" x14ac:dyDescent="0.25">
      <c r="A7" t="s">
        <v>7</v>
      </c>
      <c r="B7">
        <v>3600</v>
      </c>
      <c r="G7" t="s">
        <v>7</v>
      </c>
      <c r="H7">
        <v>3600</v>
      </c>
      <c r="M7" t="s">
        <v>7</v>
      </c>
      <c r="N7">
        <v>3600</v>
      </c>
    </row>
    <row r="8" spans="1:30" x14ac:dyDescent="0.25">
      <c r="A8" t="s">
        <v>8</v>
      </c>
      <c r="B8">
        <v>0.1</v>
      </c>
      <c r="G8" t="s">
        <v>8</v>
      </c>
      <c r="H8">
        <v>0.1</v>
      </c>
      <c r="M8" t="s">
        <v>8</v>
      </c>
      <c r="N8">
        <v>0.1</v>
      </c>
    </row>
    <row r="9" spans="1:30" x14ac:dyDescent="0.25">
      <c r="A9" t="s">
        <v>9</v>
      </c>
      <c r="B9" t="s">
        <v>10</v>
      </c>
      <c r="G9" t="s">
        <v>9</v>
      </c>
      <c r="H9" t="s">
        <v>10</v>
      </c>
      <c r="M9" t="s">
        <v>9</v>
      </c>
      <c r="N9" t="s">
        <v>10</v>
      </c>
    </row>
    <row r="10" spans="1:30" x14ac:dyDescent="0.25">
      <c r="A10" t="s">
        <v>11</v>
      </c>
      <c r="G10" t="s">
        <v>11</v>
      </c>
      <c r="M10" t="s">
        <v>11</v>
      </c>
    </row>
    <row r="11" spans="1:30" x14ac:dyDescent="0.25">
      <c r="A11" t="s">
        <v>12</v>
      </c>
      <c r="B11" t="s">
        <v>13</v>
      </c>
      <c r="G11" t="s">
        <v>12</v>
      </c>
      <c r="H11" t="s">
        <v>13</v>
      </c>
      <c r="M11" t="s">
        <v>12</v>
      </c>
      <c r="N11" t="s">
        <v>13</v>
      </c>
    </row>
    <row r="12" spans="1:30" x14ac:dyDescent="0.25">
      <c r="A12" t="s">
        <v>14</v>
      </c>
      <c r="B12">
        <v>50</v>
      </c>
      <c r="G12" t="s">
        <v>14</v>
      </c>
      <c r="H12">
        <v>50</v>
      </c>
      <c r="M12" t="s">
        <v>14</v>
      </c>
      <c r="N12">
        <v>50</v>
      </c>
    </row>
    <row r="13" spans="1:30" x14ac:dyDescent="0.25">
      <c r="A13" t="s">
        <v>15</v>
      </c>
      <c r="B13" t="s">
        <v>16</v>
      </c>
      <c r="G13" t="s">
        <v>15</v>
      </c>
      <c r="H13" t="s">
        <v>16</v>
      </c>
      <c r="M13" t="s">
        <v>15</v>
      </c>
      <c r="N13" t="s">
        <v>16</v>
      </c>
    </row>
    <row r="14" spans="1:30" x14ac:dyDescent="0.25">
      <c r="A14" t="s">
        <v>17</v>
      </c>
      <c r="B14" t="s">
        <v>18</v>
      </c>
      <c r="G14" t="s">
        <v>17</v>
      </c>
      <c r="H14" t="s">
        <v>18</v>
      </c>
      <c r="M14" t="s">
        <v>17</v>
      </c>
      <c r="N14" t="s">
        <v>18</v>
      </c>
    </row>
    <row r="15" spans="1:30" x14ac:dyDescent="0.25">
      <c r="A15" t="s">
        <v>19</v>
      </c>
      <c r="G15" t="s">
        <v>19</v>
      </c>
      <c r="M15" t="s">
        <v>19</v>
      </c>
    </row>
    <row r="16" spans="1:30" x14ac:dyDescent="0.25">
      <c r="A16" t="s">
        <v>20</v>
      </c>
      <c r="B16">
        <v>10</v>
      </c>
      <c r="G16" t="s">
        <v>20</v>
      </c>
      <c r="H16">
        <v>10</v>
      </c>
      <c r="M16" t="s">
        <v>20</v>
      </c>
      <c r="N16">
        <v>10</v>
      </c>
    </row>
    <row r="17" spans="1:30" x14ac:dyDescent="0.25">
      <c r="A17" t="s">
        <v>21</v>
      </c>
      <c r="B17">
        <v>10</v>
      </c>
      <c r="G17" t="s">
        <v>21</v>
      </c>
      <c r="H17">
        <v>10</v>
      </c>
      <c r="M17" t="s">
        <v>21</v>
      </c>
      <c r="N17">
        <v>10</v>
      </c>
    </row>
    <row r="18" spans="1:30" x14ac:dyDescent="0.25">
      <c r="A18" t="s">
        <v>22</v>
      </c>
      <c r="B18">
        <v>0.2</v>
      </c>
      <c r="G18" t="s">
        <v>22</v>
      </c>
      <c r="H18">
        <v>0.2</v>
      </c>
      <c r="M18" t="s">
        <v>22</v>
      </c>
      <c r="N18">
        <v>0.2</v>
      </c>
    </row>
    <row r="19" spans="1:30" x14ac:dyDescent="0.25">
      <c r="A19" t="s">
        <v>23</v>
      </c>
      <c r="G19" t="s">
        <v>23</v>
      </c>
      <c r="M19" t="s">
        <v>23</v>
      </c>
    </row>
    <row r="20" spans="1:30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</row>
    <row r="21" spans="1:30" x14ac:dyDescent="0.25">
      <c r="A21">
        <v>0</v>
      </c>
      <c r="B21">
        <v>34195</v>
      </c>
      <c r="C21">
        <v>1</v>
      </c>
      <c r="D21">
        <v>0.91500000000000004</v>
      </c>
      <c r="E21">
        <v>0.268782179832458</v>
      </c>
      <c r="G21">
        <v>0</v>
      </c>
      <c r="H21">
        <v>33400</v>
      </c>
      <c r="I21">
        <v>1</v>
      </c>
      <c r="J21">
        <v>0.9</v>
      </c>
      <c r="K21">
        <v>0.30897023653984002</v>
      </c>
      <c r="M21">
        <v>0</v>
      </c>
      <c r="N21">
        <v>33400</v>
      </c>
      <c r="O21">
        <v>1</v>
      </c>
      <c r="P21">
        <v>0.90600000000000003</v>
      </c>
      <c r="Q21">
        <v>0.28293050384521401</v>
      </c>
      <c r="S21" s="5">
        <f>AVERAGE(D21,J21,P21)</f>
        <v>0.90700000000000003</v>
      </c>
      <c r="T21" s="6">
        <f>AVERAGE(POWER((J21-S21),2),POWER((D21-S21),2),POWER((P21-S21),2))</f>
        <v>3.8000000000000063E-5</v>
      </c>
      <c r="U21" s="7">
        <f>SQRT(T21)</f>
        <v>6.1644140029689818E-3</v>
      </c>
      <c r="V21" s="5">
        <f>AVERAGE(E21,K21,Q21)</f>
        <v>0.28689430673917066</v>
      </c>
      <c r="W21" s="6">
        <f>AVERAGE(POWER((K21-V21),2),POWER((E21-V21),2),POWER((Q21-V21),2))</f>
        <v>2.77035850343695E-4</v>
      </c>
      <c r="X21" s="7">
        <f>SQRT(W21)</f>
        <v>1.6644393961442242E-2</v>
      </c>
      <c r="Y21" s="6">
        <f>AVERAGE(B21,H21,N21)</f>
        <v>33665</v>
      </c>
      <c r="Z21" s="6">
        <f>AVERAGE(POWER((H21-Y21),2),POWER((B21-Y21),2),POWER((N21-Y21),2))</f>
        <v>140450</v>
      </c>
      <c r="AA21" s="7">
        <f>SQRT(Z21)</f>
        <v>374.7665940288702</v>
      </c>
      <c r="AB21">
        <f t="shared" ref="AB21:AB52" si="0">POWER(U21-U$161,2)</f>
        <v>2.6056513351436138E-7</v>
      </c>
      <c r="AC21">
        <f t="shared" ref="AC21:AC52" si="1">POWER(X21-X$161,2)</f>
        <v>1.6426764846064482E-5</v>
      </c>
      <c r="AD21">
        <f t="shared" ref="AD21:AD52" si="2">POWER(AA21-AA$161,2)</f>
        <v>327757736721.21014</v>
      </c>
    </row>
    <row r="22" spans="1:30" x14ac:dyDescent="0.25">
      <c r="A22">
        <v>1</v>
      </c>
      <c r="B22">
        <v>36681</v>
      </c>
      <c r="C22">
        <v>2</v>
      </c>
      <c r="D22">
        <v>0.91400000000000003</v>
      </c>
      <c r="E22">
        <v>0.25599483919143601</v>
      </c>
      <c r="G22">
        <v>1</v>
      </c>
      <c r="H22">
        <v>33756</v>
      </c>
      <c r="I22">
        <v>2</v>
      </c>
      <c r="J22">
        <v>0.90300000000000002</v>
      </c>
      <c r="K22">
        <v>0.288769984722137</v>
      </c>
      <c r="M22">
        <v>1</v>
      </c>
      <c r="N22">
        <v>26635</v>
      </c>
      <c r="O22">
        <v>2</v>
      </c>
      <c r="P22">
        <v>0.90900000000000003</v>
      </c>
      <c r="Q22">
        <v>0.29488618278503398</v>
      </c>
      <c r="S22" s="8">
        <f t="shared" ref="S22:S85" si="3">AVERAGE(D22,J22,P22)</f>
        <v>0.90866666666666662</v>
      </c>
      <c r="T22" s="9">
        <f t="shared" ref="T22:T85" si="4">AVERAGE(POWER((J22-S22),2),POWER((D22-S22),2),POWER((P22-S22),2))</f>
        <v>2.0222222222222259E-5</v>
      </c>
      <c r="U22" s="10">
        <f t="shared" ref="U22:U85" si="5">SQRT(T22)</f>
        <v>4.496912521077351E-3</v>
      </c>
      <c r="V22" s="8">
        <f>AVERAGE(E22,K22,Q22)</f>
        <v>0.27988366889953564</v>
      </c>
      <c r="W22" s="9">
        <f>AVERAGE(POWER((K22-V22),2),POWER((E22-V22),2),POWER((Q22-V22),2))</f>
        <v>2.9157273886872307E-4</v>
      </c>
      <c r="X22" s="10">
        <f t="shared" ref="X22:X85" si="6">SQRT(W22)</f>
        <v>1.7075501130822575E-2</v>
      </c>
      <c r="Y22" s="9">
        <f>AVERAGE(B22,H22,N22)</f>
        <v>32357.333333333332</v>
      </c>
      <c r="Z22" s="9">
        <f t="shared" ref="Z22:Z85" si="7">AVERAGE(POWER((H22-Y22),2),POWER((B22-Y22),2),POWER((N22-Y22),2))</f>
        <v>17798486.888888892</v>
      </c>
      <c r="AA22" s="10">
        <f t="shared" ref="AA22:AA85" si="8">SQRT(Z22)</f>
        <v>4218.8252972704249</v>
      </c>
      <c r="AB22">
        <f t="shared" si="0"/>
        <v>1.3387546878595278E-6</v>
      </c>
      <c r="AC22">
        <f t="shared" si="1"/>
        <v>1.3118068219102165E-5</v>
      </c>
      <c r="AD22">
        <f t="shared" si="2"/>
        <v>323371056310.71497</v>
      </c>
    </row>
    <row r="23" spans="1:30" x14ac:dyDescent="0.25">
      <c r="A23">
        <v>2</v>
      </c>
      <c r="B23">
        <v>44367</v>
      </c>
      <c r="C23">
        <v>2</v>
      </c>
      <c r="D23">
        <v>0.91300000000000003</v>
      </c>
      <c r="E23">
        <v>0.27797505187988197</v>
      </c>
      <c r="G23">
        <v>2</v>
      </c>
      <c r="H23">
        <v>37239</v>
      </c>
      <c r="I23">
        <v>3</v>
      </c>
      <c r="J23">
        <v>0.91700000000000004</v>
      </c>
      <c r="K23">
        <v>0.27177454912662502</v>
      </c>
      <c r="M23">
        <v>2</v>
      </c>
      <c r="N23">
        <v>32275</v>
      </c>
      <c r="O23">
        <v>2</v>
      </c>
      <c r="P23">
        <v>0.91200000000000003</v>
      </c>
      <c r="Q23">
        <v>0.26133530783653203</v>
      </c>
      <c r="S23" s="8">
        <f t="shared" si="3"/>
        <v>0.91400000000000003</v>
      </c>
      <c r="T23" s="9">
        <f t="shared" si="4"/>
        <v>4.6666666666666748E-6</v>
      </c>
      <c r="U23" s="10">
        <f t="shared" si="5"/>
        <v>2.1602468994692888E-3</v>
      </c>
      <c r="V23" s="8">
        <f t="shared" ref="V23:V86" si="9">AVERAGE(E23,K23,Q23)</f>
        <v>0.27036163628101301</v>
      </c>
      <c r="W23" s="9">
        <f t="shared" ref="W23:W86" si="10">AVERAGE(POWER((K23-V23),2),POWER((E23-V23),2),POWER((Q23-V23),2))</f>
        <v>4.7145008326014388E-5</v>
      </c>
      <c r="X23" s="10">
        <f t="shared" si="6"/>
        <v>6.8662222747311631E-3</v>
      </c>
      <c r="Y23" s="9">
        <f t="shared" ref="Y23:Y86" si="11">AVERAGE(B23,H23,N23)</f>
        <v>37960.333333333336</v>
      </c>
      <c r="Z23" s="9">
        <f t="shared" si="7"/>
        <v>24629571.555555556</v>
      </c>
      <c r="AA23" s="10">
        <f t="shared" si="8"/>
        <v>4962.8189122267559</v>
      </c>
      <c r="AB23">
        <f t="shared" si="0"/>
        <v>1.2206018605396246E-5</v>
      </c>
      <c r="AC23">
        <f t="shared" si="1"/>
        <v>1.9130115954853332E-4</v>
      </c>
      <c r="AD23">
        <f t="shared" si="2"/>
        <v>322525455126.28101</v>
      </c>
    </row>
    <row r="24" spans="1:30" x14ac:dyDescent="0.25">
      <c r="A24">
        <v>3</v>
      </c>
      <c r="B24">
        <v>48087</v>
      </c>
      <c r="C24">
        <v>2</v>
      </c>
      <c r="D24">
        <v>0.92</v>
      </c>
      <c r="E24">
        <v>0.23886190629005399</v>
      </c>
      <c r="G24">
        <v>3</v>
      </c>
      <c r="H24">
        <v>39296</v>
      </c>
      <c r="I24">
        <v>4</v>
      </c>
      <c r="J24">
        <v>0.91600000000000004</v>
      </c>
      <c r="K24">
        <v>0.27221609783172601</v>
      </c>
      <c r="M24">
        <v>3</v>
      </c>
      <c r="N24">
        <v>33309</v>
      </c>
      <c r="O24">
        <v>3</v>
      </c>
      <c r="P24">
        <v>0.90600000000000003</v>
      </c>
      <c r="Q24">
        <v>0.30424029350280701</v>
      </c>
      <c r="S24" s="8">
        <f t="shared" si="3"/>
        <v>0.91400000000000003</v>
      </c>
      <c r="T24" s="9">
        <f t="shared" si="4"/>
        <v>3.4666666666666732E-5</v>
      </c>
      <c r="U24" s="10">
        <f t="shared" si="5"/>
        <v>5.8878405775519031E-3</v>
      </c>
      <c r="V24" s="8">
        <f t="shared" si="9"/>
        <v>0.27177276587486232</v>
      </c>
      <c r="W24" s="9">
        <f t="shared" si="10"/>
        <v>7.1248719070209944E-4</v>
      </c>
      <c r="X24" s="10">
        <f t="shared" si="6"/>
        <v>2.6692455688866461E-2</v>
      </c>
      <c r="Y24" s="9">
        <f t="shared" si="11"/>
        <v>40230.666666666664</v>
      </c>
      <c r="Z24" s="9">
        <f t="shared" si="7"/>
        <v>36835014.888888888</v>
      </c>
      <c r="AA24" s="10">
        <f t="shared" si="8"/>
        <v>6069.1856858139454</v>
      </c>
      <c r="AB24">
        <f t="shared" si="0"/>
        <v>5.4700969612746454E-8</v>
      </c>
      <c r="AC24">
        <f t="shared" si="1"/>
        <v>3.5940830426721418E-5</v>
      </c>
      <c r="AD24">
        <f t="shared" si="2"/>
        <v>321270038482.12921</v>
      </c>
    </row>
    <row r="25" spans="1:30" x14ac:dyDescent="0.25">
      <c r="A25">
        <v>4</v>
      </c>
      <c r="B25">
        <v>51927</v>
      </c>
      <c r="C25">
        <v>2</v>
      </c>
      <c r="D25">
        <v>0.91300000000000003</v>
      </c>
      <c r="E25">
        <v>0.24493867373466399</v>
      </c>
      <c r="G25">
        <v>4</v>
      </c>
      <c r="H25">
        <v>43793</v>
      </c>
      <c r="I25">
        <v>4</v>
      </c>
      <c r="J25">
        <v>0.90900000000000003</v>
      </c>
      <c r="K25">
        <v>0.27247615170478801</v>
      </c>
      <c r="M25">
        <v>4</v>
      </c>
      <c r="N25">
        <v>34259</v>
      </c>
      <c r="O25">
        <v>4</v>
      </c>
      <c r="P25">
        <v>0.90900000000000003</v>
      </c>
      <c r="Q25">
        <v>0.28381240713596301</v>
      </c>
      <c r="S25" s="8">
        <f t="shared" si="3"/>
        <v>0.91033333333333333</v>
      </c>
      <c r="T25" s="9">
        <f t="shared" si="4"/>
        <v>3.5555555555555618E-6</v>
      </c>
      <c r="U25" s="10">
        <f t="shared" si="5"/>
        <v>1.8856180831641283E-3</v>
      </c>
      <c r="V25" s="8">
        <f t="shared" si="9"/>
        <v>0.26707574419180496</v>
      </c>
      <c r="W25" s="9">
        <f t="shared" si="10"/>
        <v>2.6644339207902013E-4</v>
      </c>
      <c r="X25" s="10">
        <f t="shared" si="6"/>
        <v>1.6323093826815432E-2</v>
      </c>
      <c r="Y25" s="9">
        <f t="shared" si="11"/>
        <v>43326.333333333336</v>
      </c>
      <c r="Z25" s="9">
        <f t="shared" si="7"/>
        <v>52135259.55555556</v>
      </c>
      <c r="AA25" s="10">
        <f t="shared" si="8"/>
        <v>7220.4750228468738</v>
      </c>
      <c r="AB25">
        <f t="shared" si="0"/>
        <v>1.4200387186474242E-5</v>
      </c>
      <c r="AC25">
        <f t="shared" si="1"/>
        <v>1.913445401357071E-5</v>
      </c>
      <c r="AD25">
        <f t="shared" si="2"/>
        <v>319966246516.55426</v>
      </c>
    </row>
    <row r="26" spans="1:30" x14ac:dyDescent="0.25">
      <c r="A26">
        <v>5</v>
      </c>
      <c r="B26">
        <v>60597</v>
      </c>
      <c r="C26">
        <v>2</v>
      </c>
      <c r="D26">
        <v>0.92200000000000004</v>
      </c>
      <c r="E26">
        <v>0.22830953454971301</v>
      </c>
      <c r="G26">
        <v>5</v>
      </c>
      <c r="H26">
        <v>46799</v>
      </c>
      <c r="I26">
        <v>3</v>
      </c>
      <c r="J26">
        <v>0.91500000000000004</v>
      </c>
      <c r="K26">
        <v>0.25873130869865402</v>
      </c>
      <c r="M26">
        <v>5</v>
      </c>
      <c r="N26">
        <v>35107</v>
      </c>
      <c r="O26">
        <v>5</v>
      </c>
      <c r="P26">
        <v>0.91</v>
      </c>
      <c r="Q26">
        <v>0.27360219001769998</v>
      </c>
      <c r="S26" s="8">
        <f t="shared" si="3"/>
        <v>0.91566666666666674</v>
      </c>
      <c r="T26" s="9">
        <f t="shared" si="4"/>
        <v>2.4222222222222262E-5</v>
      </c>
      <c r="U26" s="10">
        <f t="shared" si="5"/>
        <v>4.9216076867444709E-3</v>
      </c>
      <c r="V26" s="8">
        <f t="shared" si="9"/>
        <v>0.25354767775535564</v>
      </c>
      <c r="W26" s="9">
        <f t="shared" si="10"/>
        <v>3.5533912143512176E-4</v>
      </c>
      <c r="X26" s="10">
        <f t="shared" si="6"/>
        <v>1.8850440881717376E-2</v>
      </c>
      <c r="Y26" s="9">
        <f t="shared" si="11"/>
        <v>47501</v>
      </c>
      <c r="Z26" s="9">
        <f t="shared" si="7"/>
        <v>108536418.66666667</v>
      </c>
      <c r="AA26" s="10">
        <f t="shared" si="8"/>
        <v>10418.081333271817</v>
      </c>
      <c r="AB26">
        <f t="shared" si="0"/>
        <v>5.3633726461060892E-7</v>
      </c>
      <c r="AC26">
        <f t="shared" si="1"/>
        <v>3.4112155577622298E-6</v>
      </c>
      <c r="AD26">
        <f t="shared" si="2"/>
        <v>316358983434.34491</v>
      </c>
    </row>
    <row r="27" spans="1:30" x14ac:dyDescent="0.25">
      <c r="A27">
        <v>6</v>
      </c>
      <c r="B27">
        <v>59681</v>
      </c>
      <c r="C27">
        <v>2</v>
      </c>
      <c r="D27">
        <v>0.91300000000000003</v>
      </c>
      <c r="E27">
        <v>0.25659283030033098</v>
      </c>
      <c r="G27">
        <v>6</v>
      </c>
      <c r="H27">
        <v>47063</v>
      </c>
      <c r="I27">
        <v>3</v>
      </c>
      <c r="J27">
        <v>0.91400000000000003</v>
      </c>
      <c r="K27">
        <v>0.27638992524146999</v>
      </c>
      <c r="M27">
        <v>6</v>
      </c>
      <c r="N27">
        <v>40035</v>
      </c>
      <c r="O27">
        <v>2</v>
      </c>
      <c r="P27">
        <v>0.90800000000000003</v>
      </c>
      <c r="Q27">
        <v>0.27545238828659002</v>
      </c>
      <c r="S27" s="8">
        <f t="shared" si="3"/>
        <v>0.91166666666666663</v>
      </c>
      <c r="T27" s="9">
        <f t="shared" si="4"/>
        <v>6.8888888888889015E-6</v>
      </c>
      <c r="U27" s="10">
        <f t="shared" si="5"/>
        <v>2.6246692913372729E-3</v>
      </c>
      <c r="V27" s="8">
        <f t="shared" si="9"/>
        <v>0.26947838127613033</v>
      </c>
      <c r="W27" s="9">
        <f t="shared" si="10"/>
        <v>8.3165207898589451E-5</v>
      </c>
      <c r="X27" s="10">
        <f t="shared" si="6"/>
        <v>9.1194960331473056E-3</v>
      </c>
      <c r="Y27" s="9">
        <f t="shared" si="11"/>
        <v>48926.333333333336</v>
      </c>
      <c r="Z27" s="9">
        <f t="shared" si="7"/>
        <v>66063558.222222231</v>
      </c>
      <c r="AA27" s="10">
        <f t="shared" si="8"/>
        <v>8127.9492015035521</v>
      </c>
      <c r="AB27">
        <f t="shared" si="0"/>
        <v>9.1765912522100349E-6</v>
      </c>
      <c r="AC27">
        <f t="shared" si="1"/>
        <v>1.3404759430675988E-4</v>
      </c>
      <c r="AD27">
        <f t="shared" si="2"/>
        <v>318940434342.03418</v>
      </c>
    </row>
    <row r="28" spans="1:30" x14ac:dyDescent="0.25">
      <c r="A28">
        <v>7</v>
      </c>
      <c r="B28">
        <v>74715</v>
      </c>
      <c r="C28">
        <v>3</v>
      </c>
      <c r="D28">
        <v>0.91900000000000004</v>
      </c>
      <c r="E28">
        <v>0.25662548756599401</v>
      </c>
      <c r="G28">
        <v>7</v>
      </c>
      <c r="H28">
        <v>59693</v>
      </c>
      <c r="I28">
        <v>3</v>
      </c>
      <c r="J28">
        <v>0.91400000000000003</v>
      </c>
      <c r="K28">
        <v>0.248919099092483</v>
      </c>
      <c r="M28">
        <v>7</v>
      </c>
      <c r="N28">
        <v>41995</v>
      </c>
      <c r="O28">
        <v>4</v>
      </c>
      <c r="P28">
        <v>0.873</v>
      </c>
      <c r="Q28">
        <v>0.412622166156768</v>
      </c>
      <c r="S28" s="8">
        <f t="shared" si="3"/>
        <v>0.90200000000000014</v>
      </c>
      <c r="T28" s="9">
        <f t="shared" si="4"/>
        <v>4.2466666666666743E-4</v>
      </c>
      <c r="U28" s="10">
        <f t="shared" si="5"/>
        <v>2.0607442021431662E-2</v>
      </c>
      <c r="V28" s="8">
        <f t="shared" si="9"/>
        <v>0.30605558427174834</v>
      </c>
      <c r="W28" s="9">
        <f t="shared" si="10"/>
        <v>5.6881162578790766E-3</v>
      </c>
      <c r="X28" s="10">
        <f t="shared" si="6"/>
        <v>7.5419601284275412E-2</v>
      </c>
      <c r="Y28" s="9">
        <f t="shared" si="11"/>
        <v>58801</v>
      </c>
      <c r="Z28" s="9">
        <f t="shared" si="7"/>
        <v>178830898.66666666</v>
      </c>
      <c r="AA28" s="10">
        <f t="shared" si="8"/>
        <v>13372.767053480991</v>
      </c>
      <c r="AB28">
        <f t="shared" si="0"/>
        <v>2.2360667859495944E-4</v>
      </c>
      <c r="AC28">
        <f t="shared" si="1"/>
        <v>2.9945205704347668E-3</v>
      </c>
      <c r="AD28">
        <f t="shared" si="2"/>
        <v>313043940456.70404</v>
      </c>
    </row>
    <row r="29" spans="1:30" x14ac:dyDescent="0.25">
      <c r="A29">
        <v>8</v>
      </c>
      <c r="B29">
        <v>74715</v>
      </c>
      <c r="C29">
        <v>3</v>
      </c>
      <c r="D29">
        <v>0.92100000000000004</v>
      </c>
      <c r="E29">
        <v>0.27127996355295098</v>
      </c>
      <c r="G29">
        <v>8</v>
      </c>
      <c r="H29">
        <v>64617</v>
      </c>
      <c r="I29">
        <v>4</v>
      </c>
      <c r="J29">
        <v>0.92400000000000004</v>
      </c>
      <c r="K29">
        <v>0.248406306266784</v>
      </c>
      <c r="M29">
        <v>8</v>
      </c>
      <c r="N29">
        <v>32579</v>
      </c>
      <c r="O29">
        <v>3</v>
      </c>
      <c r="P29">
        <v>0.91300000000000003</v>
      </c>
      <c r="Q29">
        <v>0.26139323043823198</v>
      </c>
      <c r="S29" s="8">
        <f t="shared" si="3"/>
        <v>0.91933333333333334</v>
      </c>
      <c r="T29" s="9">
        <f t="shared" si="4"/>
        <v>2.1555555555555596E-5</v>
      </c>
      <c r="U29" s="10">
        <f t="shared" si="5"/>
        <v>4.6427960923947111E-3</v>
      </c>
      <c r="V29" s="8">
        <f t="shared" si="9"/>
        <v>0.26035983341932228</v>
      </c>
      <c r="W29" s="9">
        <f t="shared" si="10"/>
        <v>8.7734654306848906E-5</v>
      </c>
      <c r="X29" s="10">
        <f t="shared" si="6"/>
        <v>9.3666778692794231E-3</v>
      </c>
      <c r="Y29" s="9">
        <f t="shared" si="11"/>
        <v>57303.666666666664</v>
      </c>
      <c r="Z29" s="9">
        <f t="shared" si="7"/>
        <v>322649504.8888889</v>
      </c>
      <c r="AA29" s="10">
        <f t="shared" si="8"/>
        <v>17962.447074073425</v>
      </c>
      <c r="AB29">
        <f t="shared" si="0"/>
        <v>1.022448794525997E-6</v>
      </c>
      <c r="AC29">
        <f t="shared" si="1"/>
        <v>1.2838500372277565E-4</v>
      </c>
      <c r="AD29">
        <f t="shared" si="2"/>
        <v>307929123402.95581</v>
      </c>
    </row>
    <row r="30" spans="1:30" x14ac:dyDescent="0.25">
      <c r="A30">
        <v>9</v>
      </c>
      <c r="B30">
        <v>80097</v>
      </c>
      <c r="C30">
        <v>2</v>
      </c>
      <c r="D30">
        <v>0.92600000000000005</v>
      </c>
      <c r="E30">
        <v>0.23535811066627499</v>
      </c>
      <c r="G30">
        <v>9</v>
      </c>
      <c r="H30">
        <v>64119</v>
      </c>
      <c r="I30">
        <v>4</v>
      </c>
      <c r="J30">
        <v>0.90700000000000003</v>
      </c>
      <c r="K30">
        <v>0.28169878816604599</v>
      </c>
      <c r="M30">
        <v>9</v>
      </c>
      <c r="N30">
        <v>48672</v>
      </c>
      <c r="O30">
        <v>2</v>
      </c>
      <c r="P30">
        <v>0.90800000000000003</v>
      </c>
      <c r="Q30">
        <v>0.27546986532211298</v>
      </c>
      <c r="S30" s="8">
        <f t="shared" si="3"/>
        <v>0.91366666666666674</v>
      </c>
      <c r="T30" s="9">
        <f t="shared" si="4"/>
        <v>7.6222222222222357E-5</v>
      </c>
      <c r="U30" s="10">
        <f t="shared" si="5"/>
        <v>8.7305339024725381E-3</v>
      </c>
      <c r="V30" s="8">
        <f t="shared" si="9"/>
        <v>0.26417558805147801</v>
      </c>
      <c r="W30" s="9">
        <f t="shared" si="10"/>
        <v>4.2169008138928811E-4</v>
      </c>
      <c r="X30" s="10">
        <f t="shared" si="6"/>
        <v>2.0535093897747051E-2</v>
      </c>
      <c r="Y30" s="9">
        <f t="shared" si="11"/>
        <v>64296</v>
      </c>
      <c r="Z30" s="9">
        <f t="shared" si="7"/>
        <v>164604102</v>
      </c>
      <c r="AA30" s="10">
        <f t="shared" si="8"/>
        <v>12829.813015005324</v>
      </c>
      <c r="AB30">
        <f t="shared" si="0"/>
        <v>9.4653180936047842E-6</v>
      </c>
      <c r="AC30">
        <f t="shared" si="1"/>
        <v>2.6339542584886348E-8</v>
      </c>
      <c r="AD30">
        <f t="shared" si="2"/>
        <v>313651804406.15533</v>
      </c>
    </row>
    <row r="31" spans="1:30" x14ac:dyDescent="0.25">
      <c r="A31">
        <v>10</v>
      </c>
      <c r="B31">
        <v>85798</v>
      </c>
      <c r="C31">
        <v>5</v>
      </c>
      <c r="D31">
        <v>0.91700000000000004</v>
      </c>
      <c r="E31">
        <v>0.26338362461328502</v>
      </c>
      <c r="G31">
        <v>10</v>
      </c>
      <c r="H31">
        <v>69311</v>
      </c>
      <c r="I31">
        <v>3</v>
      </c>
      <c r="J31">
        <v>0.91400000000000003</v>
      </c>
      <c r="K31">
        <v>0.26127641054987899</v>
      </c>
      <c r="M31">
        <v>10</v>
      </c>
      <c r="N31">
        <v>50140</v>
      </c>
      <c r="O31">
        <v>2</v>
      </c>
      <c r="P31">
        <v>0.91200000000000003</v>
      </c>
      <c r="Q31">
        <v>0.272056940555572</v>
      </c>
      <c r="S31" s="8">
        <f t="shared" si="3"/>
        <v>0.91433333333333333</v>
      </c>
      <c r="T31" s="9">
        <f t="shared" si="4"/>
        <v>4.2222222222222296E-6</v>
      </c>
      <c r="U31" s="10">
        <f t="shared" si="5"/>
        <v>2.0548046676563273E-3</v>
      </c>
      <c r="V31" s="8">
        <f t="shared" si="9"/>
        <v>0.26557232523957869</v>
      </c>
      <c r="W31" s="9">
        <f t="shared" si="10"/>
        <v>2.176517641637701E-5</v>
      </c>
      <c r="X31" s="10">
        <f t="shared" si="6"/>
        <v>4.6653163254357158E-3</v>
      </c>
      <c r="Y31" s="9">
        <f t="shared" si="11"/>
        <v>68416.333333333328</v>
      </c>
      <c r="Z31" s="9">
        <f t="shared" si="7"/>
        <v>212315708.22222224</v>
      </c>
      <c r="AA31" s="10">
        <f t="shared" si="8"/>
        <v>14571.057210176008</v>
      </c>
      <c r="AB31">
        <f t="shared" si="0"/>
        <v>1.2953906101932078E-5</v>
      </c>
      <c r="AC31">
        <f t="shared" si="1"/>
        <v>2.5702733867120968E-4</v>
      </c>
      <c r="AD31">
        <f t="shared" si="2"/>
        <v>311704481766.77466</v>
      </c>
    </row>
    <row r="32" spans="1:30" x14ac:dyDescent="0.25">
      <c r="A32">
        <v>11</v>
      </c>
      <c r="B32">
        <v>60503</v>
      </c>
      <c r="C32">
        <v>3</v>
      </c>
      <c r="D32">
        <v>0.92200000000000004</v>
      </c>
      <c r="E32">
        <v>0.22823972988128599</v>
      </c>
      <c r="G32">
        <v>11</v>
      </c>
      <c r="H32">
        <v>88672</v>
      </c>
      <c r="I32">
        <v>4</v>
      </c>
      <c r="J32">
        <v>0.92400000000000004</v>
      </c>
      <c r="K32">
        <v>0.22254527914524</v>
      </c>
      <c r="M32">
        <v>11</v>
      </c>
      <c r="N32">
        <v>32579</v>
      </c>
      <c r="O32">
        <v>3</v>
      </c>
      <c r="P32">
        <v>0.91100000000000003</v>
      </c>
      <c r="Q32">
        <v>0.290974972009658</v>
      </c>
      <c r="S32" s="8">
        <f t="shared" si="3"/>
        <v>0.91900000000000004</v>
      </c>
      <c r="T32" s="9">
        <f t="shared" si="4"/>
        <v>3.2666666666666731E-5</v>
      </c>
      <c r="U32" s="10">
        <f t="shared" si="5"/>
        <v>5.7154760664940877E-3</v>
      </c>
      <c r="V32" s="8">
        <f t="shared" si="9"/>
        <v>0.24725332701206129</v>
      </c>
      <c r="W32" s="9">
        <f t="shared" si="10"/>
        <v>9.6119558217881056E-4</v>
      </c>
      <c r="X32" s="10">
        <f t="shared" si="6"/>
        <v>3.1003154390784344E-2</v>
      </c>
      <c r="Y32" s="9">
        <f t="shared" si="11"/>
        <v>60584.666666666664</v>
      </c>
      <c r="Z32" s="9">
        <f t="shared" si="7"/>
        <v>524407442.88888884</v>
      </c>
      <c r="AA32" s="10">
        <f t="shared" si="8"/>
        <v>22899.944167811605</v>
      </c>
      <c r="AB32">
        <f t="shared" si="0"/>
        <v>3.7844487090123785E-9</v>
      </c>
      <c r="AC32">
        <f t="shared" si="1"/>
        <v>1.0620881029946019E-4</v>
      </c>
      <c r="AD32">
        <f t="shared" si="2"/>
        <v>302473733528.55096</v>
      </c>
    </row>
    <row r="33" spans="1:30" x14ac:dyDescent="0.25">
      <c r="A33">
        <v>12</v>
      </c>
      <c r="B33">
        <v>72245</v>
      </c>
      <c r="C33">
        <v>3</v>
      </c>
      <c r="D33">
        <v>0.90900000000000003</v>
      </c>
      <c r="E33">
        <v>0.29555629014968798</v>
      </c>
      <c r="G33">
        <v>12</v>
      </c>
      <c r="H33">
        <v>110057</v>
      </c>
      <c r="I33">
        <v>4</v>
      </c>
      <c r="J33">
        <v>0.93200000000000005</v>
      </c>
      <c r="K33">
        <v>0.19790496939420699</v>
      </c>
      <c r="M33">
        <v>12</v>
      </c>
      <c r="N33">
        <v>55809</v>
      </c>
      <c r="O33">
        <v>5</v>
      </c>
      <c r="P33">
        <v>0.91500000000000004</v>
      </c>
      <c r="Q33">
        <v>0.26800411105155902</v>
      </c>
      <c r="S33" s="8">
        <f t="shared" si="3"/>
        <v>0.91866666666666674</v>
      </c>
      <c r="T33" s="9">
        <f t="shared" si="4"/>
        <v>9.4888888888889053E-5</v>
      </c>
      <c r="U33" s="10">
        <f t="shared" si="5"/>
        <v>9.7410927974683134E-3</v>
      </c>
      <c r="V33" s="8">
        <f t="shared" si="9"/>
        <v>0.25382179019848466</v>
      </c>
      <c r="W33" s="9">
        <f t="shared" si="10"/>
        <v>1.6898658532714125E-3</v>
      </c>
      <c r="X33" s="10">
        <f t="shared" si="6"/>
        <v>4.1107977975952704E-2</v>
      </c>
      <c r="Y33" s="9">
        <f t="shared" si="11"/>
        <v>79370.333333333328</v>
      </c>
      <c r="Z33" s="9">
        <f t="shared" si="7"/>
        <v>515859438.22222215</v>
      </c>
      <c r="AA33" s="10">
        <f t="shared" si="8"/>
        <v>22712.539228853788</v>
      </c>
      <c r="AB33">
        <f t="shared" si="0"/>
        <v>1.6704669271705687E-5</v>
      </c>
      <c r="AC33">
        <f t="shared" si="1"/>
        <v>4.1659216216925884E-4</v>
      </c>
      <c r="AD33">
        <f t="shared" si="2"/>
        <v>302679905131.88245</v>
      </c>
    </row>
    <row r="34" spans="1:30" x14ac:dyDescent="0.25">
      <c r="A34">
        <v>13</v>
      </c>
      <c r="B34">
        <v>70467</v>
      </c>
      <c r="C34">
        <v>3</v>
      </c>
      <c r="D34">
        <v>0.92100000000000004</v>
      </c>
      <c r="E34">
        <v>0.224361417710781</v>
      </c>
      <c r="G34">
        <v>13</v>
      </c>
      <c r="H34">
        <v>136698</v>
      </c>
      <c r="I34">
        <v>4</v>
      </c>
      <c r="J34">
        <v>0.93200000000000005</v>
      </c>
      <c r="K34">
        <v>0.26881038296222598</v>
      </c>
      <c r="M34">
        <v>13</v>
      </c>
      <c r="N34">
        <v>52695</v>
      </c>
      <c r="O34">
        <v>2</v>
      </c>
      <c r="P34">
        <v>0.91800000000000004</v>
      </c>
      <c r="Q34">
        <v>0.23751699447631799</v>
      </c>
      <c r="S34" s="8">
        <f t="shared" si="3"/>
        <v>0.92366666666666675</v>
      </c>
      <c r="T34" s="9">
        <f t="shared" si="4"/>
        <v>3.6222222222222293E-5</v>
      </c>
      <c r="U34" s="10">
        <f t="shared" si="5"/>
        <v>6.0184900284226024E-3</v>
      </c>
      <c r="V34" s="8">
        <f t="shared" si="9"/>
        <v>0.24356293171644164</v>
      </c>
      <c r="W34" s="9">
        <f t="shared" si="10"/>
        <v>3.4756176387645095E-4</v>
      </c>
      <c r="X34" s="10">
        <f t="shared" si="6"/>
        <v>1.8643008444895661E-2</v>
      </c>
      <c r="Y34" s="9">
        <f t="shared" si="11"/>
        <v>86620</v>
      </c>
      <c r="Z34" s="9">
        <f t="shared" si="7"/>
        <v>1306543706</v>
      </c>
      <c r="AA34" s="10">
        <f t="shared" si="8"/>
        <v>36146.14372239451</v>
      </c>
      <c r="AB34">
        <f t="shared" si="0"/>
        <v>1.3288345873897336E-7</v>
      </c>
      <c r="AC34">
        <f t="shared" si="1"/>
        <v>4.2204774698546096E-6</v>
      </c>
      <c r="AD34">
        <f t="shared" si="2"/>
        <v>288079008436.55981</v>
      </c>
    </row>
    <row r="35" spans="1:30" x14ac:dyDescent="0.25">
      <c r="A35">
        <v>14</v>
      </c>
      <c r="B35">
        <v>81899</v>
      </c>
      <c r="C35">
        <v>3</v>
      </c>
      <c r="D35">
        <v>0.92800000000000005</v>
      </c>
      <c r="E35">
        <v>0.225454378128051</v>
      </c>
      <c r="G35">
        <v>14</v>
      </c>
      <c r="H35">
        <v>143993</v>
      </c>
      <c r="I35">
        <v>4</v>
      </c>
      <c r="J35">
        <v>0.92600000000000005</v>
      </c>
      <c r="K35">
        <v>0.23057891178131101</v>
      </c>
      <c r="M35">
        <v>14</v>
      </c>
      <c r="N35">
        <v>56633</v>
      </c>
      <c r="O35">
        <v>3</v>
      </c>
      <c r="P35">
        <v>0.92100000000000004</v>
      </c>
      <c r="Q35">
        <v>0.25906019902229299</v>
      </c>
      <c r="S35" s="8">
        <f t="shared" si="3"/>
        <v>0.92500000000000016</v>
      </c>
      <c r="T35" s="9">
        <f t="shared" si="4"/>
        <v>8.6666666666666831E-6</v>
      </c>
      <c r="U35" s="10">
        <f t="shared" si="5"/>
        <v>2.9439202887759515E-3</v>
      </c>
      <c r="V35" s="8">
        <f t="shared" si="9"/>
        <v>0.23836449631055165</v>
      </c>
      <c r="W35" s="9">
        <f t="shared" si="10"/>
        <v>2.1853286289362102E-4</v>
      </c>
      <c r="X35" s="10">
        <f t="shared" si="6"/>
        <v>1.4782857061259201E-2</v>
      </c>
      <c r="Y35" s="9">
        <f t="shared" si="11"/>
        <v>94175</v>
      </c>
      <c r="Z35" s="9">
        <f t="shared" si="7"/>
        <v>1347311688</v>
      </c>
      <c r="AA35" s="10">
        <f t="shared" si="8"/>
        <v>36705.744618519864</v>
      </c>
      <c r="AB35">
        <f t="shared" si="0"/>
        <v>7.3443054445435046E-6</v>
      </c>
      <c r="AC35">
        <f t="shared" si="1"/>
        <v>3.4981682309840452E-5</v>
      </c>
      <c r="AD35">
        <f t="shared" si="2"/>
        <v>287478612499.83051</v>
      </c>
    </row>
    <row r="36" spans="1:30" x14ac:dyDescent="0.25">
      <c r="A36">
        <v>15</v>
      </c>
      <c r="B36">
        <v>79109</v>
      </c>
      <c r="C36">
        <v>3</v>
      </c>
      <c r="D36">
        <v>0.93</v>
      </c>
      <c r="E36">
        <v>0.19896302938461299</v>
      </c>
      <c r="G36">
        <v>15</v>
      </c>
      <c r="H36">
        <v>143976</v>
      </c>
      <c r="I36">
        <v>4</v>
      </c>
      <c r="J36">
        <v>0.92900000000000005</v>
      </c>
      <c r="K36">
        <v>0.23329875576496101</v>
      </c>
      <c r="M36">
        <v>15</v>
      </c>
      <c r="N36">
        <v>55367</v>
      </c>
      <c r="O36">
        <v>3</v>
      </c>
      <c r="P36">
        <v>0.92500000000000004</v>
      </c>
      <c r="Q36">
        <v>0.24532772767543701</v>
      </c>
      <c r="S36" s="8">
        <f t="shared" si="3"/>
        <v>0.92799999999999994</v>
      </c>
      <c r="T36" s="9">
        <f t="shared" si="4"/>
        <v>4.6666666666666748E-6</v>
      </c>
      <c r="U36" s="10">
        <f t="shared" si="5"/>
        <v>2.1602468994692888E-3</v>
      </c>
      <c r="V36" s="8">
        <f t="shared" si="9"/>
        <v>0.22586317094167033</v>
      </c>
      <c r="W36" s="9">
        <f t="shared" si="10"/>
        <v>3.8592483543203182E-4</v>
      </c>
      <c r="X36" s="10">
        <f t="shared" si="6"/>
        <v>1.9644969723367656E-2</v>
      </c>
      <c r="Y36" s="9">
        <f t="shared" si="11"/>
        <v>92817.333333333328</v>
      </c>
      <c r="Z36" s="9">
        <f t="shared" si="7"/>
        <v>1402551681.5555556</v>
      </c>
      <c r="AA36" s="10">
        <f t="shared" si="8"/>
        <v>37450.656623823772</v>
      </c>
      <c r="AB36">
        <f t="shared" si="0"/>
        <v>1.2206018605396246E-5</v>
      </c>
      <c r="AC36">
        <f t="shared" si="1"/>
        <v>1.1075853116554612E-6</v>
      </c>
      <c r="AD36">
        <f t="shared" si="2"/>
        <v>286680367976.58844</v>
      </c>
    </row>
    <row r="37" spans="1:30" x14ac:dyDescent="0.25">
      <c r="A37">
        <v>16</v>
      </c>
      <c r="B37">
        <v>116655</v>
      </c>
      <c r="C37">
        <v>2</v>
      </c>
      <c r="D37">
        <v>0.92100000000000004</v>
      </c>
      <c r="E37">
        <v>0.24385837125778101</v>
      </c>
      <c r="G37">
        <v>16</v>
      </c>
      <c r="H37">
        <v>150011</v>
      </c>
      <c r="I37">
        <v>4</v>
      </c>
      <c r="J37">
        <v>0.93300000000000005</v>
      </c>
      <c r="K37">
        <v>0.227296328991651</v>
      </c>
      <c r="M37">
        <v>16</v>
      </c>
      <c r="N37">
        <v>61483</v>
      </c>
      <c r="O37">
        <v>4</v>
      </c>
      <c r="P37">
        <v>0.92</v>
      </c>
      <c r="Q37">
        <v>0.25010739469528198</v>
      </c>
      <c r="S37" s="8">
        <f t="shared" si="3"/>
        <v>0.92466666666666664</v>
      </c>
      <c r="T37" s="9">
        <f t="shared" si="4"/>
        <v>3.4888888888888949E-5</v>
      </c>
      <c r="U37" s="10">
        <f t="shared" si="5"/>
        <v>5.9066817155564557E-3</v>
      </c>
      <c r="V37" s="8">
        <f t="shared" si="9"/>
        <v>0.24042069831490465</v>
      </c>
      <c r="W37" s="9">
        <f t="shared" si="10"/>
        <v>9.2632917386986963E-5</v>
      </c>
      <c r="X37" s="10">
        <f t="shared" si="6"/>
        <v>9.6245995961903256E-3</v>
      </c>
      <c r="Y37" s="9">
        <f t="shared" si="11"/>
        <v>109383</v>
      </c>
      <c r="Z37" s="9">
        <f t="shared" si="7"/>
        <v>1332642122.6666667</v>
      </c>
      <c r="AA37" s="10">
        <f t="shared" si="8"/>
        <v>36505.371148184029</v>
      </c>
      <c r="AB37">
        <f t="shared" si="0"/>
        <v>6.3869178647023929E-8</v>
      </c>
      <c r="AC37">
        <f t="shared" si="1"/>
        <v>1.2260665442656918E-4</v>
      </c>
      <c r="AD37">
        <f t="shared" si="2"/>
        <v>287693521264.94562</v>
      </c>
    </row>
    <row r="38" spans="1:30" x14ac:dyDescent="0.25">
      <c r="A38">
        <v>17</v>
      </c>
      <c r="B38">
        <v>122429</v>
      </c>
      <c r="C38">
        <v>3</v>
      </c>
      <c r="D38">
        <v>0.92800000000000005</v>
      </c>
      <c r="E38">
        <v>0.20939854502677899</v>
      </c>
      <c r="G38">
        <v>17</v>
      </c>
      <c r="H38">
        <v>181535</v>
      </c>
      <c r="I38">
        <v>4</v>
      </c>
      <c r="J38">
        <v>0.93700000000000006</v>
      </c>
      <c r="K38">
        <v>0.19969673568010299</v>
      </c>
      <c r="M38">
        <v>17</v>
      </c>
      <c r="N38">
        <v>66394</v>
      </c>
      <c r="O38">
        <v>5</v>
      </c>
      <c r="P38">
        <v>0.92300000000000004</v>
      </c>
      <c r="Q38">
        <v>0.25112451946735298</v>
      </c>
      <c r="S38" s="8">
        <f t="shared" si="3"/>
        <v>0.92933333333333346</v>
      </c>
      <c r="T38" s="9">
        <f t="shared" si="4"/>
        <v>3.3555555555555613E-5</v>
      </c>
      <c r="U38" s="10">
        <f t="shared" si="5"/>
        <v>5.7927157323275939E-3</v>
      </c>
      <c r="V38" s="8">
        <f t="shared" si="9"/>
        <v>0.220073266724745</v>
      </c>
      <c r="W38" s="9">
        <f t="shared" si="10"/>
        <v>4.9777766587586858E-4</v>
      </c>
      <c r="X38" s="10">
        <f t="shared" si="6"/>
        <v>2.2310931533126729E-2</v>
      </c>
      <c r="Y38" s="9">
        <f t="shared" si="11"/>
        <v>123452.66666666667</v>
      </c>
      <c r="Z38" s="9">
        <f t="shared" si="7"/>
        <v>2210098926.8888888</v>
      </c>
      <c r="AA38" s="10">
        <f t="shared" si="8"/>
        <v>47011.689257980179</v>
      </c>
      <c r="AB38">
        <f t="shared" si="0"/>
        <v>1.9253654606969341E-8</v>
      </c>
      <c r="AC38">
        <f t="shared" si="1"/>
        <v>2.6035210733776211E-6</v>
      </c>
      <c r="AD38">
        <f t="shared" si="2"/>
        <v>276533341715.59125</v>
      </c>
    </row>
    <row r="39" spans="1:30" x14ac:dyDescent="0.25">
      <c r="A39">
        <v>18</v>
      </c>
      <c r="B39">
        <v>123689</v>
      </c>
      <c r="C39">
        <v>3</v>
      </c>
      <c r="D39">
        <v>0.92300000000000004</v>
      </c>
      <c r="E39">
        <v>0.213156603693962</v>
      </c>
      <c r="G39">
        <v>18</v>
      </c>
      <c r="H39">
        <v>150011</v>
      </c>
      <c r="I39">
        <v>4</v>
      </c>
      <c r="J39">
        <v>0.93300000000000005</v>
      </c>
      <c r="K39">
        <v>0.22775623685121499</v>
      </c>
      <c r="M39">
        <v>18</v>
      </c>
      <c r="N39">
        <v>59600</v>
      </c>
      <c r="O39">
        <v>3</v>
      </c>
      <c r="P39">
        <v>0.92200000000000004</v>
      </c>
      <c r="Q39">
        <v>0.24701977562904301</v>
      </c>
      <c r="S39" s="8">
        <f t="shared" si="3"/>
        <v>0.92600000000000005</v>
      </c>
      <c r="T39" s="9">
        <f t="shared" si="4"/>
        <v>2.4666666666666709E-5</v>
      </c>
      <c r="U39" s="10">
        <f t="shared" si="5"/>
        <v>4.9665548085837839E-3</v>
      </c>
      <c r="V39" s="8">
        <f t="shared" si="9"/>
        <v>0.22931087205807332</v>
      </c>
      <c r="W39" s="9">
        <f t="shared" si="10"/>
        <v>1.9232751423067809E-4</v>
      </c>
      <c r="X39" s="10">
        <f t="shared" si="6"/>
        <v>1.3868219576812234E-2</v>
      </c>
      <c r="Y39" s="9">
        <f t="shared" si="11"/>
        <v>111100</v>
      </c>
      <c r="Z39" s="9">
        <f t="shared" si="7"/>
        <v>1441599614</v>
      </c>
      <c r="AA39" s="10">
        <f t="shared" si="8"/>
        <v>37968.402837096008</v>
      </c>
      <c r="AB39">
        <f t="shared" si="0"/>
        <v>4.7252341346805325E-7</v>
      </c>
      <c r="AC39">
        <f t="shared" si="1"/>
        <v>4.6637548377707915E-5</v>
      </c>
      <c r="AD39">
        <f t="shared" si="2"/>
        <v>286126207082.33636</v>
      </c>
    </row>
    <row r="40" spans="1:30" x14ac:dyDescent="0.25">
      <c r="A40">
        <v>19</v>
      </c>
      <c r="B40">
        <v>129577</v>
      </c>
      <c r="C40">
        <v>3</v>
      </c>
      <c r="D40">
        <v>0.91900000000000004</v>
      </c>
      <c r="E40">
        <v>0.26063696789741497</v>
      </c>
      <c r="G40">
        <v>19</v>
      </c>
      <c r="H40">
        <v>136061</v>
      </c>
      <c r="I40">
        <v>3</v>
      </c>
      <c r="J40">
        <v>0.93700000000000006</v>
      </c>
      <c r="K40">
        <v>0.19683475351333601</v>
      </c>
      <c r="M40">
        <v>19</v>
      </c>
      <c r="N40">
        <v>73673</v>
      </c>
      <c r="O40">
        <v>4</v>
      </c>
      <c r="P40">
        <v>0.92600000000000005</v>
      </c>
      <c r="Q40">
        <v>0.23355074119567801</v>
      </c>
      <c r="S40" s="8">
        <f t="shared" si="3"/>
        <v>0.92733333333333334</v>
      </c>
      <c r="T40" s="9">
        <f t="shared" si="4"/>
        <v>5.4888888888888988E-5</v>
      </c>
      <c r="U40" s="10">
        <f t="shared" si="5"/>
        <v>7.4087035902976293E-3</v>
      </c>
      <c r="V40" s="8">
        <f t="shared" si="9"/>
        <v>0.23034082086880966</v>
      </c>
      <c r="W40" s="9">
        <f t="shared" si="10"/>
        <v>6.836055543044166E-4</v>
      </c>
      <c r="X40" s="10">
        <f t="shared" si="6"/>
        <v>2.6145851569692975E-2</v>
      </c>
      <c r="Y40" s="9">
        <f t="shared" si="11"/>
        <v>113103.66666666667</v>
      </c>
      <c r="Z40" s="9">
        <f t="shared" si="7"/>
        <v>784395779.55555546</v>
      </c>
      <c r="AA40" s="10">
        <f t="shared" si="8"/>
        <v>28007.066600334201</v>
      </c>
      <c r="AB40">
        <f t="shared" si="0"/>
        <v>3.0791314079046693E-6</v>
      </c>
      <c r="AC40">
        <f t="shared" si="1"/>
        <v>2.9685749665216126E-5</v>
      </c>
      <c r="AD40">
        <f t="shared" si="2"/>
        <v>296882225459.58545</v>
      </c>
    </row>
    <row r="41" spans="1:30" x14ac:dyDescent="0.25">
      <c r="A41">
        <v>20</v>
      </c>
      <c r="B41">
        <v>158219</v>
      </c>
      <c r="C41">
        <v>3</v>
      </c>
      <c r="D41">
        <v>0.92800000000000005</v>
      </c>
      <c r="E41">
        <v>0.23368579006195001</v>
      </c>
      <c r="G41">
        <v>20</v>
      </c>
      <c r="H41">
        <v>182884</v>
      </c>
      <c r="I41">
        <v>4</v>
      </c>
      <c r="J41">
        <v>0.92800000000000005</v>
      </c>
      <c r="K41">
        <v>0.25184090983867602</v>
      </c>
      <c r="M41">
        <v>20</v>
      </c>
      <c r="N41">
        <v>85608</v>
      </c>
      <c r="O41">
        <v>4</v>
      </c>
      <c r="P41">
        <v>0.91500000000000004</v>
      </c>
      <c r="Q41">
        <v>0.27232570958137498</v>
      </c>
      <c r="S41" s="8">
        <f t="shared" si="3"/>
        <v>0.92366666666666664</v>
      </c>
      <c r="T41" s="9">
        <f t="shared" si="4"/>
        <v>3.7555555555555622E-5</v>
      </c>
      <c r="U41" s="10">
        <f t="shared" si="5"/>
        <v>6.1282587702834171E-3</v>
      </c>
      <c r="V41" s="8">
        <f t="shared" si="9"/>
        <v>0.25261746982733363</v>
      </c>
      <c r="W41" s="9">
        <f t="shared" si="10"/>
        <v>2.4914208611926509E-4</v>
      </c>
      <c r="X41" s="10">
        <f t="shared" si="6"/>
        <v>1.578423536694968E-2</v>
      </c>
      <c r="Y41" s="9">
        <f t="shared" si="11"/>
        <v>142237</v>
      </c>
      <c r="Z41" s="9">
        <f t="shared" si="7"/>
        <v>1704815524.6666667</v>
      </c>
      <c r="AA41" s="10">
        <f t="shared" si="8"/>
        <v>41289.411774287444</v>
      </c>
      <c r="AB41">
        <f t="shared" si="0"/>
        <v>2.2496103722417129E-7</v>
      </c>
      <c r="AC41">
        <f t="shared" si="1"/>
        <v>2.413907385000912E-5</v>
      </c>
      <c r="AD41">
        <f t="shared" si="2"/>
        <v>282584369929.20764</v>
      </c>
    </row>
    <row r="42" spans="1:30" x14ac:dyDescent="0.25">
      <c r="A42">
        <v>21</v>
      </c>
      <c r="B42">
        <v>123159</v>
      </c>
      <c r="C42">
        <v>3</v>
      </c>
      <c r="D42">
        <v>0.92900000000000005</v>
      </c>
      <c r="E42">
        <v>0.228058857440948</v>
      </c>
      <c r="G42">
        <v>21</v>
      </c>
      <c r="H42">
        <v>141585</v>
      </c>
      <c r="I42">
        <v>3</v>
      </c>
      <c r="J42">
        <v>0.93799999999999994</v>
      </c>
      <c r="K42">
        <v>0.19960970999300401</v>
      </c>
      <c r="M42">
        <v>21</v>
      </c>
      <c r="N42">
        <v>70743</v>
      </c>
      <c r="O42">
        <v>3</v>
      </c>
      <c r="P42">
        <v>0.91</v>
      </c>
      <c r="Q42">
        <v>0.26476860380172701</v>
      </c>
      <c r="S42" s="8">
        <f t="shared" si="3"/>
        <v>0.92566666666666675</v>
      </c>
      <c r="T42" s="9">
        <f t="shared" si="4"/>
        <v>1.3622222222222152E-4</v>
      </c>
      <c r="U42" s="10">
        <f t="shared" si="5"/>
        <v>1.1671427600007701E-2</v>
      </c>
      <c r="V42" s="8">
        <f t="shared" si="9"/>
        <v>0.23081239041189297</v>
      </c>
      <c r="W42" s="9">
        <f t="shared" si="10"/>
        <v>7.1140454564044744E-4</v>
      </c>
      <c r="X42" s="10">
        <f t="shared" si="6"/>
        <v>2.6672167996629886E-2</v>
      </c>
      <c r="Y42" s="9">
        <f t="shared" si="11"/>
        <v>111829</v>
      </c>
      <c r="Z42" s="9">
        <f t="shared" si="7"/>
        <v>900615944</v>
      </c>
      <c r="AA42" s="10">
        <f t="shared" si="8"/>
        <v>30010.263977512761</v>
      </c>
      <c r="AB42">
        <f t="shared" si="0"/>
        <v>3.6209938059361049E-5</v>
      </c>
      <c r="AC42">
        <f t="shared" si="1"/>
        <v>3.569798986163017E-5</v>
      </c>
      <c r="AD42">
        <f t="shared" si="2"/>
        <v>294703277962.16089</v>
      </c>
    </row>
    <row r="43" spans="1:30" x14ac:dyDescent="0.25">
      <c r="A43">
        <v>22</v>
      </c>
      <c r="B43">
        <v>167961</v>
      </c>
      <c r="C43">
        <v>3</v>
      </c>
      <c r="D43">
        <v>0.94499999999999995</v>
      </c>
      <c r="E43">
        <v>0.188344828426837</v>
      </c>
      <c r="G43">
        <v>22</v>
      </c>
      <c r="H43">
        <v>171112</v>
      </c>
      <c r="I43">
        <v>4</v>
      </c>
      <c r="J43">
        <v>0.89</v>
      </c>
      <c r="K43">
        <v>0.38649710918962898</v>
      </c>
      <c r="M43">
        <v>22</v>
      </c>
      <c r="N43">
        <v>63877</v>
      </c>
      <c r="O43">
        <v>4</v>
      </c>
      <c r="P43">
        <v>0.92800000000000005</v>
      </c>
      <c r="Q43">
        <v>0.22077487015724101</v>
      </c>
      <c r="S43" s="8">
        <f t="shared" si="3"/>
        <v>0.92099999999999993</v>
      </c>
      <c r="T43" s="9">
        <f t="shared" si="4"/>
        <v>5.2866666666666589E-4</v>
      </c>
      <c r="U43" s="10">
        <f t="shared" si="5"/>
        <v>2.2992752481307364E-2</v>
      </c>
      <c r="V43" s="8">
        <f t="shared" si="9"/>
        <v>0.26520560259123566</v>
      </c>
      <c r="W43" s="9">
        <f t="shared" si="10"/>
        <v>7.5310993875600018E-3</v>
      </c>
      <c r="X43" s="10">
        <f t="shared" si="6"/>
        <v>8.6781907028827168E-2</v>
      </c>
      <c r="Y43" s="9">
        <f t="shared" si="11"/>
        <v>134316.66666666666</v>
      </c>
      <c r="Z43" s="9">
        <f t="shared" si="7"/>
        <v>2482528120.2222223</v>
      </c>
      <c r="AA43" s="10">
        <f t="shared" si="8"/>
        <v>49824.97486424075</v>
      </c>
      <c r="AB43">
        <f t="shared" si="0"/>
        <v>3.0063378735808489E-4</v>
      </c>
      <c r="AC43">
        <f t="shared" si="1"/>
        <v>4.3671635872875939E-3</v>
      </c>
      <c r="AD43">
        <f t="shared" si="2"/>
        <v>273582442933.03363</v>
      </c>
    </row>
    <row r="44" spans="1:30" x14ac:dyDescent="0.25">
      <c r="A44">
        <v>23</v>
      </c>
      <c r="B44">
        <v>205757</v>
      </c>
      <c r="C44">
        <v>3</v>
      </c>
      <c r="D44">
        <v>0.90500000000000003</v>
      </c>
      <c r="E44">
        <v>0.284967507272958</v>
      </c>
      <c r="G44">
        <v>23</v>
      </c>
      <c r="H44">
        <v>242640</v>
      </c>
      <c r="I44">
        <v>4</v>
      </c>
      <c r="J44">
        <v>0.92800000000000005</v>
      </c>
      <c r="K44">
        <v>0.22325085121393201</v>
      </c>
      <c r="M44">
        <v>23</v>
      </c>
      <c r="N44">
        <v>77909</v>
      </c>
      <c r="O44">
        <v>4</v>
      </c>
      <c r="P44">
        <v>0.93500000000000005</v>
      </c>
      <c r="Q44">
        <v>0.22709288275241801</v>
      </c>
      <c r="S44" s="8">
        <f t="shared" si="3"/>
        <v>0.92266666666666675</v>
      </c>
      <c r="T44" s="9">
        <f t="shared" si="4"/>
        <v>1.642222222222225E-4</v>
      </c>
      <c r="U44" s="10">
        <f t="shared" si="5"/>
        <v>1.2814921857827401E-2</v>
      </c>
      <c r="V44" s="8">
        <f t="shared" si="9"/>
        <v>0.24510374707976934</v>
      </c>
      <c r="W44" s="9">
        <f t="shared" si="10"/>
        <v>7.9701988942714646E-4</v>
      </c>
      <c r="X44" s="10">
        <f t="shared" si="6"/>
        <v>2.8231540684616318E-2</v>
      </c>
      <c r="Y44" s="9">
        <f t="shared" si="11"/>
        <v>175435.33333333334</v>
      </c>
      <c r="Z44" s="9">
        <f t="shared" si="7"/>
        <v>4982418794.8888893</v>
      </c>
      <c r="AA44" s="10">
        <f t="shared" si="8"/>
        <v>70586.250749624669</v>
      </c>
      <c r="AB44">
        <f t="shared" si="0"/>
        <v>5.1279400603132184E-5</v>
      </c>
      <c r="AC44">
        <f t="shared" si="1"/>
        <v>5.6763448924422828E-5</v>
      </c>
      <c r="AD44">
        <f t="shared" si="2"/>
        <v>252295057538.88345</v>
      </c>
    </row>
    <row r="45" spans="1:30" x14ac:dyDescent="0.25">
      <c r="A45">
        <v>24</v>
      </c>
      <c r="B45">
        <v>192471</v>
      </c>
      <c r="C45">
        <v>2</v>
      </c>
      <c r="D45">
        <v>0.93</v>
      </c>
      <c r="E45">
        <v>0.20902321171760499</v>
      </c>
      <c r="G45">
        <v>24</v>
      </c>
      <c r="H45">
        <v>217968</v>
      </c>
      <c r="I45">
        <v>3</v>
      </c>
      <c r="J45">
        <v>0.93799999999999994</v>
      </c>
      <c r="K45">
        <v>0.21113825434446301</v>
      </c>
      <c r="M45">
        <v>24</v>
      </c>
      <c r="N45">
        <v>75641</v>
      </c>
      <c r="O45">
        <v>4</v>
      </c>
      <c r="P45">
        <v>0.92300000000000004</v>
      </c>
      <c r="Q45">
        <v>0.24106106638908301</v>
      </c>
      <c r="S45" s="8">
        <f t="shared" si="3"/>
        <v>0.93033333333333335</v>
      </c>
      <c r="T45" s="9">
        <f t="shared" si="4"/>
        <v>3.755555555555506E-5</v>
      </c>
      <c r="U45" s="10">
        <f t="shared" si="5"/>
        <v>6.1282587702833711E-3</v>
      </c>
      <c r="V45" s="8">
        <f t="shared" si="9"/>
        <v>0.22040751081705034</v>
      </c>
      <c r="W45" s="9">
        <f t="shared" si="10"/>
        <v>2.1403024643575864E-4</v>
      </c>
      <c r="X45" s="10">
        <f t="shared" si="6"/>
        <v>1.4629772603692739E-2</v>
      </c>
      <c r="Y45" s="9">
        <f t="shared" si="11"/>
        <v>162026.66666666666</v>
      </c>
      <c r="Z45" s="9">
        <f t="shared" si="7"/>
        <v>3839591204.2222219</v>
      </c>
      <c r="AA45" s="10">
        <f t="shared" si="8"/>
        <v>61964.434994779236</v>
      </c>
      <c r="AB45">
        <f t="shared" si="0"/>
        <v>2.249610372241277E-7</v>
      </c>
      <c r="AC45">
        <f t="shared" si="1"/>
        <v>3.681596283950745E-5</v>
      </c>
      <c r="AD45">
        <f t="shared" si="2"/>
        <v>261030693714.4715</v>
      </c>
    </row>
    <row r="46" spans="1:30" x14ac:dyDescent="0.25">
      <c r="A46">
        <v>25</v>
      </c>
      <c r="B46">
        <v>237131</v>
      </c>
      <c r="C46">
        <v>2</v>
      </c>
      <c r="D46">
        <v>0.94199999999999995</v>
      </c>
      <c r="E46">
        <v>0.19640063428878701</v>
      </c>
      <c r="G46">
        <v>25</v>
      </c>
      <c r="H46">
        <v>217968</v>
      </c>
      <c r="I46">
        <v>3</v>
      </c>
      <c r="J46">
        <v>0.92500000000000004</v>
      </c>
      <c r="K46">
        <v>0.25151751148700702</v>
      </c>
      <c r="M46">
        <v>25</v>
      </c>
      <c r="N46">
        <v>74237</v>
      </c>
      <c r="O46">
        <v>4</v>
      </c>
      <c r="P46">
        <v>0.90700000000000003</v>
      </c>
      <c r="Q46">
        <v>0.29923220062255801</v>
      </c>
      <c r="S46" s="8">
        <f t="shared" si="3"/>
        <v>0.92466666666666664</v>
      </c>
      <c r="T46" s="9">
        <f t="shared" si="4"/>
        <v>2.0422222222222131E-4</v>
      </c>
      <c r="U46" s="10">
        <f t="shared" si="5"/>
        <v>1.4290634073483979E-2</v>
      </c>
      <c r="V46" s="8">
        <f t="shared" si="9"/>
        <v>0.24905011546611733</v>
      </c>
      <c r="W46" s="9">
        <f t="shared" si="10"/>
        <v>1.7654325273380751E-3</v>
      </c>
      <c r="X46" s="10">
        <f t="shared" si="6"/>
        <v>4.2017050435960816E-2</v>
      </c>
      <c r="Y46" s="9">
        <f t="shared" si="11"/>
        <v>176445.33333333334</v>
      </c>
      <c r="Z46" s="9">
        <f t="shared" si="7"/>
        <v>5284475129.5555563</v>
      </c>
      <c r="AA46" s="10">
        <f t="shared" si="8"/>
        <v>72694.395448036827</v>
      </c>
      <c r="AB46">
        <f t="shared" si="0"/>
        <v>7.4592170257482856E-5</v>
      </c>
      <c r="AC46">
        <f t="shared" si="1"/>
        <v>4.5452798445091676E-4</v>
      </c>
      <c r="AD46">
        <f t="shared" si="2"/>
        <v>250181702594.83163</v>
      </c>
    </row>
    <row r="47" spans="1:30" x14ac:dyDescent="0.25">
      <c r="A47">
        <v>26</v>
      </c>
      <c r="B47">
        <v>250540</v>
      </c>
      <c r="C47">
        <v>3</v>
      </c>
      <c r="D47">
        <v>0.93</v>
      </c>
      <c r="E47">
        <v>0.24180050218105301</v>
      </c>
      <c r="G47">
        <v>26</v>
      </c>
      <c r="H47">
        <v>219095</v>
      </c>
      <c r="I47">
        <v>3</v>
      </c>
      <c r="J47">
        <v>0.92800000000000005</v>
      </c>
      <c r="K47">
        <v>0.22767628216743399</v>
      </c>
      <c r="M47">
        <v>26</v>
      </c>
      <c r="N47">
        <v>74351</v>
      </c>
      <c r="O47">
        <v>3</v>
      </c>
      <c r="P47">
        <v>0.92700000000000005</v>
      </c>
      <c r="Q47">
        <v>0.229450290679931</v>
      </c>
      <c r="S47" s="8">
        <f t="shared" si="3"/>
        <v>0.92833333333333334</v>
      </c>
      <c r="T47" s="9">
        <f t="shared" si="4"/>
        <v>1.5555555555555583E-6</v>
      </c>
      <c r="U47" s="10">
        <f t="shared" si="5"/>
        <v>1.2472191289246482E-3</v>
      </c>
      <c r="V47" s="8">
        <f t="shared" si="9"/>
        <v>0.23297569167613932</v>
      </c>
      <c r="W47" s="9">
        <f t="shared" si="10"/>
        <v>3.9463157924219341E-5</v>
      </c>
      <c r="X47" s="10">
        <f t="shared" si="6"/>
        <v>6.2819708630508101E-3</v>
      </c>
      <c r="Y47" s="9">
        <f t="shared" si="11"/>
        <v>181328.66666666666</v>
      </c>
      <c r="Z47" s="9">
        <f t="shared" si="7"/>
        <v>5886908586.8888893</v>
      </c>
      <c r="AA47" s="10">
        <f t="shared" si="8"/>
        <v>76726.192313243911</v>
      </c>
      <c r="AB47">
        <f t="shared" si="0"/>
        <v>1.9419349182445296E-5</v>
      </c>
      <c r="AC47">
        <f t="shared" si="1"/>
        <v>2.0780426606197347E-4</v>
      </c>
      <c r="AD47">
        <f t="shared" si="2"/>
        <v>246164696205.81192</v>
      </c>
    </row>
    <row r="48" spans="1:30" x14ac:dyDescent="0.25">
      <c r="A48">
        <v>27</v>
      </c>
      <c r="B48">
        <v>237017</v>
      </c>
      <c r="C48">
        <v>2</v>
      </c>
      <c r="D48">
        <v>0.92600000000000005</v>
      </c>
      <c r="E48">
        <v>0.23649013340473099</v>
      </c>
      <c r="G48">
        <v>27</v>
      </c>
      <c r="H48">
        <v>200279</v>
      </c>
      <c r="I48">
        <v>3</v>
      </c>
      <c r="J48">
        <v>0.93100000000000005</v>
      </c>
      <c r="K48">
        <v>0.22923083800077401</v>
      </c>
      <c r="M48">
        <v>27</v>
      </c>
      <c r="N48">
        <v>95421</v>
      </c>
      <c r="O48">
        <v>3</v>
      </c>
      <c r="P48">
        <v>0.91600000000000004</v>
      </c>
      <c r="Q48">
        <v>0.227122409343719</v>
      </c>
      <c r="S48" s="8">
        <f t="shared" si="3"/>
        <v>0.92433333333333334</v>
      </c>
      <c r="T48" s="9">
        <f t="shared" si="4"/>
        <v>3.8888888888888959E-5</v>
      </c>
      <c r="U48" s="10">
        <f t="shared" si="5"/>
        <v>6.2360956446232416E-3</v>
      </c>
      <c r="V48" s="8">
        <f t="shared" si="9"/>
        <v>0.23094779358307468</v>
      </c>
      <c r="W48" s="9">
        <f t="shared" si="10"/>
        <v>1.6099677249673862E-5</v>
      </c>
      <c r="X48" s="10">
        <f t="shared" si="6"/>
        <v>4.0124403110418806E-3</v>
      </c>
      <c r="Y48" s="9">
        <f t="shared" si="11"/>
        <v>177572.33333333334</v>
      </c>
      <c r="Z48" s="9">
        <f t="shared" si="7"/>
        <v>3599367558.2222219</v>
      </c>
      <c r="AA48" s="10">
        <f t="shared" si="8"/>
        <v>59994.729420360098</v>
      </c>
      <c r="AB48">
        <f t="shared" si="0"/>
        <v>3.388840121071543E-7</v>
      </c>
      <c r="AC48">
        <f t="shared" si="1"/>
        <v>2.7838749654775208E-4</v>
      </c>
      <c r="AD48">
        <f t="shared" si="2"/>
        <v>263047264425.98883</v>
      </c>
    </row>
    <row r="49" spans="1:30" x14ac:dyDescent="0.25">
      <c r="A49">
        <v>28</v>
      </c>
      <c r="B49">
        <v>262250</v>
      </c>
      <c r="C49">
        <v>2</v>
      </c>
      <c r="D49">
        <v>0.94399999999999995</v>
      </c>
      <c r="E49">
        <v>0.17796097600460001</v>
      </c>
      <c r="G49">
        <v>28</v>
      </c>
      <c r="H49">
        <v>311722</v>
      </c>
      <c r="I49">
        <v>3</v>
      </c>
      <c r="J49">
        <v>0.93400000000000005</v>
      </c>
      <c r="K49">
        <v>0.212588807344436</v>
      </c>
      <c r="M49">
        <v>28</v>
      </c>
      <c r="N49">
        <v>98475</v>
      </c>
      <c r="O49">
        <v>4</v>
      </c>
      <c r="P49">
        <v>0.92</v>
      </c>
      <c r="Q49">
        <v>0.24132014200091301</v>
      </c>
      <c r="S49" s="8">
        <f t="shared" si="3"/>
        <v>0.93266666666666664</v>
      </c>
      <c r="T49" s="9">
        <f t="shared" si="4"/>
        <v>9.688888888888822E-5</v>
      </c>
      <c r="U49" s="10">
        <f t="shared" si="5"/>
        <v>9.8432153734889002E-3</v>
      </c>
      <c r="V49" s="8">
        <f t="shared" si="9"/>
        <v>0.210623308449983</v>
      </c>
      <c r="W49" s="9">
        <f t="shared" si="10"/>
        <v>6.7099557891010548E-4</v>
      </c>
      <c r="X49" s="10">
        <f t="shared" si="6"/>
        <v>2.5903582356695484E-2</v>
      </c>
      <c r="Y49" s="9">
        <f t="shared" si="11"/>
        <v>224149</v>
      </c>
      <c r="Z49" s="9">
        <f t="shared" si="7"/>
        <v>8304890268.666667</v>
      </c>
      <c r="AA49" s="10">
        <f t="shared" si="8"/>
        <v>91131.170675387824</v>
      </c>
      <c r="AB49">
        <f t="shared" si="0"/>
        <v>1.7549875720857769E-5</v>
      </c>
      <c r="AC49">
        <f t="shared" si="1"/>
        <v>2.7104454323864689E-5</v>
      </c>
      <c r="AD49">
        <f t="shared" si="2"/>
        <v>232078143245.435</v>
      </c>
    </row>
    <row r="50" spans="1:30" x14ac:dyDescent="0.25">
      <c r="A50">
        <v>29</v>
      </c>
      <c r="B50">
        <v>335121</v>
      </c>
      <c r="C50">
        <v>2</v>
      </c>
      <c r="D50">
        <v>0.94399999999999995</v>
      </c>
      <c r="E50">
        <v>0.18569663208723</v>
      </c>
      <c r="G50">
        <v>29</v>
      </c>
      <c r="H50">
        <v>242513</v>
      </c>
      <c r="I50">
        <v>3</v>
      </c>
      <c r="J50">
        <v>0.92900000000000005</v>
      </c>
      <c r="K50">
        <v>0.22785357868671399</v>
      </c>
      <c r="M50">
        <v>29</v>
      </c>
      <c r="N50">
        <v>98475</v>
      </c>
      <c r="O50">
        <v>4</v>
      </c>
      <c r="P50">
        <v>0.92900000000000005</v>
      </c>
      <c r="Q50">
        <v>0.223817773163318</v>
      </c>
      <c r="S50" s="8">
        <f t="shared" si="3"/>
        <v>0.93400000000000005</v>
      </c>
      <c r="T50" s="9">
        <f t="shared" si="4"/>
        <v>4.9999999999999345E-5</v>
      </c>
      <c r="U50" s="10">
        <f t="shared" si="5"/>
        <v>7.0710678118654285E-3</v>
      </c>
      <c r="V50" s="8">
        <f t="shared" si="9"/>
        <v>0.21245599464575401</v>
      </c>
      <c r="W50" s="9">
        <f t="shared" si="10"/>
        <v>3.6074636330638026E-4</v>
      </c>
      <c r="X50" s="10">
        <f t="shared" si="6"/>
        <v>1.8993324177362433E-2</v>
      </c>
      <c r="Y50" s="9">
        <f t="shared" si="11"/>
        <v>225369.66666666666</v>
      </c>
      <c r="Z50" s="9">
        <f t="shared" si="7"/>
        <v>9480501824.8888893</v>
      </c>
      <c r="AA50" s="10">
        <f t="shared" si="8"/>
        <v>97367.86854444792</v>
      </c>
      <c r="AB50">
        <f t="shared" si="0"/>
        <v>2.0081996707240145E-6</v>
      </c>
      <c r="AC50">
        <f t="shared" si="1"/>
        <v>2.903835264662052E-6</v>
      </c>
      <c r="AD50">
        <f t="shared" si="2"/>
        <v>226108044933.52835</v>
      </c>
    </row>
    <row r="51" spans="1:30" x14ac:dyDescent="0.25">
      <c r="A51">
        <v>30</v>
      </c>
      <c r="B51">
        <v>335121</v>
      </c>
      <c r="C51">
        <v>2</v>
      </c>
      <c r="D51">
        <v>0.93400000000000005</v>
      </c>
      <c r="E51">
        <v>0.227462819814682</v>
      </c>
      <c r="G51">
        <v>30</v>
      </c>
      <c r="H51">
        <v>286402</v>
      </c>
      <c r="I51">
        <v>3</v>
      </c>
      <c r="J51">
        <v>0.93600000000000005</v>
      </c>
      <c r="K51">
        <v>0.21689511424303001</v>
      </c>
      <c r="M51">
        <v>30</v>
      </c>
      <c r="N51">
        <v>101399</v>
      </c>
      <c r="O51">
        <v>5</v>
      </c>
      <c r="P51">
        <v>0.92500000000000004</v>
      </c>
      <c r="Q51">
        <v>0.23479908514022799</v>
      </c>
      <c r="S51" s="8">
        <f t="shared" si="3"/>
        <v>0.93166666666666664</v>
      </c>
      <c r="T51" s="9">
        <f t="shared" si="4"/>
        <v>2.2888888888888929E-5</v>
      </c>
      <c r="U51" s="10">
        <f t="shared" si="5"/>
        <v>4.7842333648024458E-3</v>
      </c>
      <c r="V51" s="8">
        <f t="shared" si="9"/>
        <v>0.22638567306598001</v>
      </c>
      <c r="W51" s="9">
        <f t="shared" si="10"/>
        <v>5.400548487373831E-5</v>
      </c>
      <c r="X51" s="10">
        <f t="shared" si="6"/>
        <v>7.3488424172612598E-3</v>
      </c>
      <c r="Y51" s="9">
        <f t="shared" si="11"/>
        <v>240974</v>
      </c>
      <c r="Z51" s="9">
        <f t="shared" si="7"/>
        <v>10136180472.666666</v>
      </c>
      <c r="AA51" s="10">
        <f t="shared" si="8"/>
        <v>100678.59987438575</v>
      </c>
      <c r="AB51">
        <f t="shared" si="0"/>
        <v>7.5642127749329459E-7</v>
      </c>
      <c r="AC51">
        <f t="shared" si="1"/>
        <v>1.7818368290664491E-4</v>
      </c>
      <c r="AD51">
        <f t="shared" si="2"/>
        <v>222970446107.9137</v>
      </c>
    </row>
    <row r="52" spans="1:30" x14ac:dyDescent="0.25">
      <c r="A52">
        <v>31</v>
      </c>
      <c r="B52">
        <v>437115</v>
      </c>
      <c r="C52">
        <v>2</v>
      </c>
      <c r="D52">
        <v>0.93600000000000005</v>
      </c>
      <c r="E52">
        <v>0.192321654200553</v>
      </c>
      <c r="G52">
        <v>31</v>
      </c>
      <c r="H52">
        <v>185941</v>
      </c>
      <c r="I52">
        <v>3</v>
      </c>
      <c r="J52">
        <v>0.93500000000000005</v>
      </c>
      <c r="K52">
        <v>0.21817611885070801</v>
      </c>
      <c r="M52">
        <v>31</v>
      </c>
      <c r="N52">
        <v>106238</v>
      </c>
      <c r="O52">
        <v>4</v>
      </c>
      <c r="P52">
        <v>0.91900000000000004</v>
      </c>
      <c r="Q52">
        <v>0.26075909161567601</v>
      </c>
      <c r="S52" s="8">
        <f t="shared" si="3"/>
        <v>0.93</v>
      </c>
      <c r="T52" s="9">
        <f t="shared" si="4"/>
        <v>6.0666666666666775E-5</v>
      </c>
      <c r="U52" s="10">
        <f t="shared" si="5"/>
        <v>7.7888809636986224E-3</v>
      </c>
      <c r="V52" s="8">
        <f t="shared" si="9"/>
        <v>0.22375228822231233</v>
      </c>
      <c r="W52" s="9">
        <f t="shared" si="10"/>
        <v>7.9616063908855559E-4</v>
      </c>
      <c r="X52" s="10">
        <f t="shared" si="6"/>
        <v>2.8216318666483685E-2</v>
      </c>
      <c r="Y52" s="9">
        <f t="shared" si="11"/>
        <v>243098</v>
      </c>
      <c r="Z52" s="9">
        <f t="shared" si="7"/>
        <v>19880059512.666668</v>
      </c>
      <c r="AA52" s="10">
        <f t="shared" si="8"/>
        <v>140996.66489909138</v>
      </c>
      <c r="AB52">
        <f t="shared" si="0"/>
        <v>4.557895235104566E-6</v>
      </c>
      <c r="AC52">
        <f t="shared" si="1"/>
        <v>5.6534310632359852E-5</v>
      </c>
      <c r="AD52">
        <f t="shared" si="2"/>
        <v>186519816265.23166</v>
      </c>
    </row>
    <row r="53" spans="1:30" x14ac:dyDescent="0.25">
      <c r="A53">
        <v>32</v>
      </c>
      <c r="B53">
        <v>436127</v>
      </c>
      <c r="C53">
        <v>2</v>
      </c>
      <c r="D53">
        <v>0.94299999999999995</v>
      </c>
      <c r="E53">
        <v>0.19989411801099699</v>
      </c>
      <c r="G53">
        <v>32</v>
      </c>
      <c r="H53">
        <v>319013</v>
      </c>
      <c r="I53">
        <v>3</v>
      </c>
      <c r="J53">
        <v>0.93899999999999995</v>
      </c>
      <c r="K53">
        <v>0.214665056169033</v>
      </c>
      <c r="M53">
        <v>32</v>
      </c>
      <c r="N53">
        <v>130469</v>
      </c>
      <c r="O53">
        <v>4</v>
      </c>
      <c r="P53">
        <v>0.92500000000000004</v>
      </c>
      <c r="Q53">
        <v>0.25965373694896698</v>
      </c>
      <c r="S53" s="8">
        <f t="shared" si="3"/>
        <v>0.93566666666666665</v>
      </c>
      <c r="T53" s="9">
        <f t="shared" si="4"/>
        <v>5.9555555555554876E-5</v>
      </c>
      <c r="U53" s="10">
        <f t="shared" si="5"/>
        <v>7.717224601860106E-3</v>
      </c>
      <c r="V53" s="8">
        <f t="shared" si="9"/>
        <v>0.22473763704299898</v>
      </c>
      <c r="W53" s="9">
        <f t="shared" si="10"/>
        <v>6.4593045199985634E-4</v>
      </c>
      <c r="X53" s="10">
        <f t="shared" si="6"/>
        <v>2.5415161852718082E-2</v>
      </c>
      <c r="Y53" s="9">
        <f t="shared" si="11"/>
        <v>295203</v>
      </c>
      <c r="Z53" s="9">
        <f t="shared" si="7"/>
        <v>15854593544</v>
      </c>
      <c r="AA53" s="10">
        <f t="shared" si="8"/>
        <v>125915.02509232168</v>
      </c>
      <c r="AB53">
        <f t="shared" ref="AB53:AB84" si="12">POWER(U53-U$161,2)</f>
        <v>4.2570682722460601E-6</v>
      </c>
      <c r="AC53">
        <f t="shared" ref="AC53:AC84" si="13">POWER(X53-X$161,2)</f>
        <v>2.2257385272025207E-5</v>
      </c>
      <c r="AD53">
        <f t="shared" ref="AD53:AD84" si="14">POWER(AA53-AA$161,2)</f>
        <v>199774171230.24136</v>
      </c>
    </row>
    <row r="54" spans="1:30" x14ac:dyDescent="0.25">
      <c r="A54">
        <v>33</v>
      </c>
      <c r="B54">
        <v>421103</v>
      </c>
      <c r="C54">
        <v>2</v>
      </c>
      <c r="D54">
        <v>0.94199999999999995</v>
      </c>
      <c r="E54">
        <v>0.19619321227073599</v>
      </c>
      <c r="G54">
        <v>33</v>
      </c>
      <c r="H54">
        <v>385275</v>
      </c>
      <c r="I54">
        <v>2</v>
      </c>
      <c r="J54">
        <v>0.92600000000000005</v>
      </c>
      <c r="K54">
        <v>0.25278519392013499</v>
      </c>
      <c r="M54">
        <v>33</v>
      </c>
      <c r="N54">
        <v>135124</v>
      </c>
      <c r="O54">
        <v>4</v>
      </c>
      <c r="P54">
        <v>0.92600000000000005</v>
      </c>
      <c r="Q54">
        <v>0.232626392483711</v>
      </c>
      <c r="S54" s="8">
        <f t="shared" si="3"/>
        <v>0.93133333333333335</v>
      </c>
      <c r="T54" s="9">
        <f t="shared" si="4"/>
        <v>5.6888888888888203E-5</v>
      </c>
      <c r="U54" s="10">
        <f t="shared" si="5"/>
        <v>7.5424723326564611E-3</v>
      </c>
      <c r="V54" s="8">
        <f t="shared" si="9"/>
        <v>0.227201599558194</v>
      </c>
      <c r="W54" s="9">
        <f t="shared" si="10"/>
        <v>5.4848958697668838E-4</v>
      </c>
      <c r="X54" s="10">
        <f t="shared" si="6"/>
        <v>2.3419854546446021E-2</v>
      </c>
      <c r="Y54" s="9">
        <f t="shared" si="11"/>
        <v>313834</v>
      </c>
      <c r="Z54" s="9">
        <f t="shared" si="7"/>
        <v>16182572980.666666</v>
      </c>
      <c r="AA54" s="10">
        <f t="shared" si="8"/>
        <v>127210.74239491989</v>
      </c>
      <c r="AB54">
        <f t="shared" si="12"/>
        <v>3.5664856541406311E-6</v>
      </c>
      <c r="AC54">
        <f t="shared" si="13"/>
        <v>7.4118212958061363E-6</v>
      </c>
      <c r="AD54">
        <f t="shared" si="14"/>
        <v>198617579807.47717</v>
      </c>
    </row>
    <row r="55" spans="1:30" x14ac:dyDescent="0.25">
      <c r="A55">
        <v>34</v>
      </c>
      <c r="B55">
        <v>514627</v>
      </c>
      <c r="C55">
        <v>2</v>
      </c>
      <c r="D55">
        <v>0.94799999999999995</v>
      </c>
      <c r="E55">
        <v>0.17985556501150099</v>
      </c>
      <c r="G55">
        <v>34</v>
      </c>
      <c r="H55">
        <v>385275</v>
      </c>
      <c r="I55">
        <v>2</v>
      </c>
      <c r="J55">
        <v>0.94299999999999995</v>
      </c>
      <c r="K55">
        <v>0.19038284137844999</v>
      </c>
      <c r="M55">
        <v>34</v>
      </c>
      <c r="N55">
        <v>124529</v>
      </c>
      <c r="O55">
        <v>3</v>
      </c>
      <c r="P55">
        <v>0.93100000000000005</v>
      </c>
      <c r="Q55">
        <v>0.213680307030677</v>
      </c>
      <c r="S55" s="8">
        <f t="shared" si="3"/>
        <v>0.94066666666666665</v>
      </c>
      <c r="T55" s="9">
        <f t="shared" si="4"/>
        <v>5.0888888888888268E-5</v>
      </c>
      <c r="U55" s="10">
        <f t="shared" si="5"/>
        <v>7.1336448530108553E-3</v>
      </c>
      <c r="V55" s="8">
        <f t="shared" si="9"/>
        <v>0.19463957114020933</v>
      </c>
      <c r="W55" s="9">
        <f t="shared" si="10"/>
        <v>1.9974540290962575E-4</v>
      </c>
      <c r="X55" s="10">
        <f t="shared" si="6"/>
        <v>1.4133131390800333E-2</v>
      </c>
      <c r="Y55" s="9">
        <f t="shared" si="11"/>
        <v>341477</v>
      </c>
      <c r="Z55" s="9">
        <f t="shared" si="7"/>
        <v>26321874002.666668</v>
      </c>
      <c r="AA55" s="10">
        <f t="shared" si="8"/>
        <v>162240.17382469322</v>
      </c>
      <c r="AB55">
        <f t="shared" si="12"/>
        <v>2.189472610606088E-6</v>
      </c>
      <c r="AC55">
        <f t="shared" si="13"/>
        <v>4.3089471584339016E-5</v>
      </c>
      <c r="AD55">
        <f t="shared" si="14"/>
        <v>168621835153.39114</v>
      </c>
    </row>
    <row r="56" spans="1:30" x14ac:dyDescent="0.25">
      <c r="A56">
        <v>35</v>
      </c>
      <c r="B56">
        <v>584275</v>
      </c>
      <c r="C56">
        <v>2</v>
      </c>
      <c r="D56">
        <v>0.94299999999999995</v>
      </c>
      <c r="E56">
        <v>0.20266870039701401</v>
      </c>
      <c r="G56">
        <v>35</v>
      </c>
      <c r="H56">
        <v>482910</v>
      </c>
      <c r="I56">
        <v>2</v>
      </c>
      <c r="J56">
        <v>0.92600000000000005</v>
      </c>
      <c r="K56">
        <v>0.25818870624154799</v>
      </c>
      <c r="M56">
        <v>35</v>
      </c>
      <c r="N56">
        <v>119980</v>
      </c>
      <c r="O56">
        <v>4</v>
      </c>
      <c r="P56">
        <v>0.92200000000000004</v>
      </c>
      <c r="Q56">
        <v>0.25409302197396699</v>
      </c>
      <c r="S56" s="8">
        <f t="shared" si="3"/>
        <v>0.93033333333333335</v>
      </c>
      <c r="T56" s="9">
        <f t="shared" si="4"/>
        <v>8.2888888888888097E-5</v>
      </c>
      <c r="U56" s="10">
        <f t="shared" si="5"/>
        <v>9.1043335224983979E-3</v>
      </c>
      <c r="V56" s="8">
        <f t="shared" si="9"/>
        <v>0.23831680953750967</v>
      </c>
      <c r="W56" s="9">
        <f t="shared" si="10"/>
        <v>6.3818961424962994E-4</v>
      </c>
      <c r="X56" s="10">
        <f t="shared" si="6"/>
        <v>2.5262415051804328E-2</v>
      </c>
      <c r="Y56" s="9">
        <f t="shared" si="11"/>
        <v>395721.66666666669</v>
      </c>
      <c r="Z56" s="9">
        <f t="shared" si="7"/>
        <v>39729210572.222221</v>
      </c>
      <c r="AA56" s="10">
        <f t="shared" si="8"/>
        <v>199321.87680287936</v>
      </c>
      <c r="AB56">
        <f t="shared" si="12"/>
        <v>1.1905089911594346E-5</v>
      </c>
      <c r="AC56">
        <f t="shared" si="13"/>
        <v>2.083946728747694E-5</v>
      </c>
      <c r="AD56">
        <f t="shared" si="14"/>
        <v>139542731548.7681</v>
      </c>
    </row>
    <row r="57" spans="1:30" x14ac:dyDescent="0.25">
      <c r="A57">
        <v>36</v>
      </c>
      <c r="B57">
        <v>424320</v>
      </c>
      <c r="C57">
        <v>2</v>
      </c>
      <c r="D57">
        <v>0.93700000000000006</v>
      </c>
      <c r="E57">
        <v>0.178519883215427</v>
      </c>
      <c r="G57">
        <v>36</v>
      </c>
      <c r="H57">
        <v>488850</v>
      </c>
      <c r="I57">
        <v>2</v>
      </c>
      <c r="J57">
        <v>0.94599999999999995</v>
      </c>
      <c r="K57">
        <v>0.17456673811376</v>
      </c>
      <c r="M57">
        <v>36</v>
      </c>
      <c r="N57">
        <v>149121</v>
      </c>
      <c r="O57">
        <v>4</v>
      </c>
      <c r="P57">
        <v>0.92900000000000005</v>
      </c>
      <c r="Q57">
        <v>0.23155945688486099</v>
      </c>
      <c r="S57" s="8">
        <f t="shared" si="3"/>
        <v>0.93733333333333346</v>
      </c>
      <c r="T57" s="9">
        <f t="shared" si="4"/>
        <v>4.8222222222221663E-5</v>
      </c>
      <c r="U57" s="10">
        <f t="shared" si="5"/>
        <v>6.9442222186665127E-3</v>
      </c>
      <c r="V57" s="8">
        <f t="shared" si="9"/>
        <v>0.19488202607134933</v>
      </c>
      <c r="W57" s="9">
        <f t="shared" si="10"/>
        <v>6.7522152490577297E-4</v>
      </c>
      <c r="X57" s="10">
        <f t="shared" si="6"/>
        <v>2.5985025012606262E-2</v>
      </c>
      <c r="Y57" s="9">
        <f t="shared" si="11"/>
        <v>354097</v>
      </c>
      <c r="Z57" s="9">
        <f t="shared" si="7"/>
        <v>21701600438</v>
      </c>
      <c r="AA57" s="10">
        <f t="shared" si="8"/>
        <v>147314.63076694045</v>
      </c>
      <c r="AB57">
        <f t="shared" si="12"/>
        <v>1.6647812548758046E-6</v>
      </c>
      <c r="AC57">
        <f t="shared" si="13"/>
        <v>2.7959099737477095E-5</v>
      </c>
      <c r="AD57">
        <f t="shared" si="14"/>
        <v>181102534339.71646</v>
      </c>
    </row>
    <row r="58" spans="1:30" x14ac:dyDescent="0.25">
      <c r="A58">
        <v>37</v>
      </c>
      <c r="B58">
        <v>615211</v>
      </c>
      <c r="C58">
        <v>2</v>
      </c>
      <c r="D58">
        <v>0.94299999999999995</v>
      </c>
      <c r="E58">
        <v>0.214924872875213</v>
      </c>
      <c r="G58">
        <v>37</v>
      </c>
      <c r="H58">
        <v>580359</v>
      </c>
      <c r="I58">
        <v>2</v>
      </c>
      <c r="J58">
        <v>0.93200000000000005</v>
      </c>
      <c r="K58">
        <v>0.22449611559510199</v>
      </c>
      <c r="M58">
        <v>37</v>
      </c>
      <c r="N58">
        <v>133730</v>
      </c>
      <c r="O58">
        <v>5</v>
      </c>
      <c r="P58">
        <v>0.92300000000000004</v>
      </c>
      <c r="Q58">
        <v>0.25123696565628001</v>
      </c>
      <c r="S58" s="8">
        <f t="shared" si="3"/>
        <v>0.93266666666666664</v>
      </c>
      <c r="T58" s="9">
        <f t="shared" si="4"/>
        <v>6.688888888888825E-5</v>
      </c>
      <c r="U58" s="10">
        <f t="shared" si="5"/>
        <v>8.1785627642568266E-3</v>
      </c>
      <c r="V58" s="8">
        <f t="shared" si="9"/>
        <v>0.23021931804219831</v>
      </c>
      <c r="W58" s="9">
        <f t="shared" si="10"/>
        <v>2.3613887014869452E-4</v>
      </c>
      <c r="X58" s="10">
        <f t="shared" si="6"/>
        <v>1.5366810669384019E-2</v>
      </c>
      <c r="Y58" s="9">
        <f t="shared" si="11"/>
        <v>443100</v>
      </c>
      <c r="Z58" s="9">
        <f t="shared" si="7"/>
        <v>48057342100.666664</v>
      </c>
      <c r="AA58" s="10">
        <f t="shared" si="8"/>
        <v>219219.84878351382</v>
      </c>
      <c r="AB58">
        <f t="shared" si="12"/>
        <v>6.3736282391498188E-6</v>
      </c>
      <c r="AC58">
        <f t="shared" si="13"/>
        <v>2.8415060161458556E-5</v>
      </c>
      <c r="AD58">
        <f t="shared" si="14"/>
        <v>125072719296.16714</v>
      </c>
    </row>
    <row r="59" spans="1:30" x14ac:dyDescent="0.25">
      <c r="A59">
        <v>38</v>
      </c>
      <c r="B59">
        <v>615211</v>
      </c>
      <c r="C59">
        <v>2</v>
      </c>
      <c r="D59">
        <v>0.94499999999999995</v>
      </c>
      <c r="E59">
        <v>0.16821331495046599</v>
      </c>
      <c r="G59">
        <v>38</v>
      </c>
      <c r="H59">
        <v>635787</v>
      </c>
      <c r="I59">
        <v>2</v>
      </c>
      <c r="J59">
        <v>0.94199999999999995</v>
      </c>
      <c r="K59">
        <v>0.18794190192222501</v>
      </c>
      <c r="M59">
        <v>38</v>
      </c>
      <c r="N59">
        <v>124025</v>
      </c>
      <c r="O59">
        <v>4</v>
      </c>
      <c r="P59">
        <v>0.92200000000000004</v>
      </c>
      <c r="Q59">
        <v>0.25595516669750201</v>
      </c>
      <c r="S59" s="8">
        <f t="shared" si="3"/>
        <v>0.93633333333333335</v>
      </c>
      <c r="T59" s="9">
        <f t="shared" si="4"/>
        <v>1.0422222222222133E-4</v>
      </c>
      <c r="U59" s="10">
        <f t="shared" si="5"/>
        <v>1.0208928554075659E-2</v>
      </c>
      <c r="V59" s="8">
        <f t="shared" si="9"/>
        <v>0.20403679452339771</v>
      </c>
      <c r="W59" s="9">
        <f t="shared" si="10"/>
        <v>1.4126282085881162E-3</v>
      </c>
      <c r="X59" s="10">
        <f t="shared" si="6"/>
        <v>3.7584946568913945E-2</v>
      </c>
      <c r="Y59" s="9">
        <f t="shared" si="11"/>
        <v>458341</v>
      </c>
      <c r="Z59" s="9">
        <f t="shared" si="7"/>
        <v>55954155890.666664</v>
      </c>
      <c r="AA59" s="10">
        <f t="shared" si="8"/>
        <v>236546.30813155099</v>
      </c>
      <c r="AB59">
        <f t="shared" si="12"/>
        <v>2.0747754986559117E-5</v>
      </c>
      <c r="AC59">
        <f t="shared" si="13"/>
        <v>2.8518961704558204E-4</v>
      </c>
      <c r="AD59">
        <f t="shared" si="14"/>
        <v>113117705381.44269</v>
      </c>
    </row>
    <row r="60" spans="1:30" x14ac:dyDescent="0.25">
      <c r="A60">
        <v>39</v>
      </c>
      <c r="B60">
        <v>604242</v>
      </c>
      <c r="C60">
        <v>2</v>
      </c>
      <c r="D60">
        <v>0.94399999999999995</v>
      </c>
      <c r="E60">
        <v>0.192926370561122</v>
      </c>
      <c r="G60">
        <v>39</v>
      </c>
      <c r="H60">
        <v>801439</v>
      </c>
      <c r="I60">
        <v>2</v>
      </c>
      <c r="J60">
        <v>0.94399999999999995</v>
      </c>
      <c r="K60">
        <v>0.20233258645236399</v>
      </c>
      <c r="M60">
        <v>39</v>
      </c>
      <c r="N60">
        <v>153151</v>
      </c>
      <c r="O60">
        <v>3</v>
      </c>
      <c r="P60">
        <v>0.93400000000000005</v>
      </c>
      <c r="Q60">
        <v>0.22047145426273301</v>
      </c>
      <c r="S60" s="8">
        <f t="shared" si="3"/>
        <v>0.94066666666666665</v>
      </c>
      <c r="T60" s="9">
        <f t="shared" si="4"/>
        <v>2.2222222222221773E-5</v>
      </c>
      <c r="U60" s="10">
        <f t="shared" si="5"/>
        <v>4.7140452079102689E-3</v>
      </c>
      <c r="V60" s="8">
        <f t="shared" si="9"/>
        <v>0.20524347042540633</v>
      </c>
      <c r="W60" s="9">
        <f t="shared" si="10"/>
        <v>1.3069189544038354E-4</v>
      </c>
      <c r="X60" s="10">
        <f t="shared" si="6"/>
        <v>1.1432055608698881E-2</v>
      </c>
      <c r="Y60" s="9">
        <f t="shared" si="11"/>
        <v>519610.66666666669</v>
      </c>
      <c r="Z60" s="9">
        <f t="shared" si="7"/>
        <v>73627453114.888885</v>
      </c>
      <c r="AA60" s="10">
        <f t="shared" si="8"/>
        <v>271343.79136971035</v>
      </c>
      <c r="AB60">
        <f t="shared" si="12"/>
        <v>8.8343642030761893E-7</v>
      </c>
      <c r="AC60">
        <f t="shared" si="13"/>
        <v>8.5846393852917515E-5</v>
      </c>
      <c r="AD60">
        <f t="shared" si="14"/>
        <v>90921712064.188385</v>
      </c>
    </row>
    <row r="61" spans="1:30" x14ac:dyDescent="0.25">
      <c r="A61">
        <v>40</v>
      </c>
      <c r="B61">
        <v>604242</v>
      </c>
      <c r="C61">
        <v>2</v>
      </c>
      <c r="D61">
        <v>0.92700000000000005</v>
      </c>
      <c r="E61">
        <v>0.23604035949707</v>
      </c>
      <c r="G61">
        <v>40</v>
      </c>
      <c r="H61">
        <v>793215</v>
      </c>
      <c r="I61">
        <v>2</v>
      </c>
      <c r="J61">
        <v>0.94399999999999995</v>
      </c>
      <c r="K61">
        <v>0.18590897053480099</v>
      </c>
      <c r="M61">
        <v>40</v>
      </c>
      <c r="N61">
        <v>127656</v>
      </c>
      <c r="O61">
        <v>3</v>
      </c>
      <c r="P61">
        <v>0.93899999999999995</v>
      </c>
      <c r="Q61">
        <v>0.211772290050983</v>
      </c>
      <c r="S61" s="8">
        <f t="shared" si="3"/>
        <v>0.93666666666666665</v>
      </c>
      <c r="T61" s="9">
        <f t="shared" si="4"/>
        <v>5.0888888888888268E-5</v>
      </c>
      <c r="U61" s="10">
        <f t="shared" si="5"/>
        <v>7.1336448530108553E-3</v>
      </c>
      <c r="V61" s="8">
        <f t="shared" si="9"/>
        <v>0.21124054002761797</v>
      </c>
      <c r="W61" s="9">
        <f t="shared" si="10"/>
        <v>4.1900073892472555E-4</v>
      </c>
      <c r="X61" s="10">
        <f t="shared" si="6"/>
        <v>2.0469507539868308E-2</v>
      </c>
      <c r="Y61" s="9">
        <f t="shared" si="11"/>
        <v>508371</v>
      </c>
      <c r="Z61" s="9">
        <f t="shared" si="7"/>
        <v>78423754734</v>
      </c>
      <c r="AA61" s="10">
        <f t="shared" si="8"/>
        <v>280042.41595515492</v>
      </c>
      <c r="AB61">
        <f t="shared" si="12"/>
        <v>2.189472610606088E-6</v>
      </c>
      <c r="AC61">
        <f t="shared" si="13"/>
        <v>5.1929738539976283E-8</v>
      </c>
      <c r="AD61">
        <f t="shared" si="14"/>
        <v>85751546035.777023</v>
      </c>
    </row>
    <row r="62" spans="1:30" x14ac:dyDescent="0.25">
      <c r="A62">
        <v>41</v>
      </c>
      <c r="B62">
        <v>859029</v>
      </c>
      <c r="C62">
        <v>2</v>
      </c>
      <c r="D62">
        <v>0.91600000000000004</v>
      </c>
      <c r="E62">
        <v>0.27927542340755401</v>
      </c>
      <c r="G62">
        <v>41</v>
      </c>
      <c r="H62">
        <v>692175</v>
      </c>
      <c r="I62">
        <v>2</v>
      </c>
      <c r="J62">
        <v>0.93899999999999995</v>
      </c>
      <c r="K62">
        <v>0.22792773458361601</v>
      </c>
      <c r="M62">
        <v>41</v>
      </c>
      <c r="N62">
        <v>141653</v>
      </c>
      <c r="O62">
        <v>3</v>
      </c>
      <c r="P62">
        <v>0.93100000000000005</v>
      </c>
      <c r="Q62">
        <v>0.20302613633871</v>
      </c>
      <c r="S62" s="8">
        <f t="shared" si="3"/>
        <v>0.92866666666666664</v>
      </c>
      <c r="T62" s="9">
        <f t="shared" si="4"/>
        <v>9.0888888888888278E-5</v>
      </c>
      <c r="U62" s="10">
        <f t="shared" si="5"/>
        <v>9.5335664307166952E-3</v>
      </c>
      <c r="V62" s="8">
        <f t="shared" si="9"/>
        <v>0.23674309810996</v>
      </c>
      <c r="W62" s="9">
        <f t="shared" si="10"/>
        <v>1.0078476134686284E-3</v>
      </c>
      <c r="X62" s="10">
        <f t="shared" si="6"/>
        <v>3.1746615779774515E-2</v>
      </c>
      <c r="Y62" s="9">
        <f t="shared" si="11"/>
        <v>564285.66666666663</v>
      </c>
      <c r="Z62" s="9">
        <f t="shared" si="7"/>
        <v>93949228352.888901</v>
      </c>
      <c r="AA62" s="10">
        <f t="shared" si="8"/>
        <v>306511.3837247956</v>
      </c>
      <c r="AB62">
        <f t="shared" si="12"/>
        <v>1.5051360074991991E-5</v>
      </c>
      <c r="AC62">
        <f t="shared" si="13"/>
        <v>1.2208542316255198E-4</v>
      </c>
      <c r="AD62">
        <f t="shared" si="14"/>
        <v>70950143451.63269</v>
      </c>
    </row>
    <row r="63" spans="1:30" x14ac:dyDescent="0.25">
      <c r="A63">
        <v>42</v>
      </c>
      <c r="B63">
        <v>915855</v>
      </c>
      <c r="C63">
        <v>2</v>
      </c>
      <c r="D63">
        <v>0.94</v>
      </c>
      <c r="E63">
        <v>0.201581915676593</v>
      </c>
      <c r="G63">
        <v>42</v>
      </c>
      <c r="H63">
        <v>1097790</v>
      </c>
      <c r="I63">
        <v>2</v>
      </c>
      <c r="J63">
        <v>0.94099999999999995</v>
      </c>
      <c r="K63">
        <v>0.195112378314137</v>
      </c>
      <c r="M63">
        <v>42</v>
      </c>
      <c r="N63">
        <v>169709</v>
      </c>
      <c r="O63">
        <v>3</v>
      </c>
      <c r="P63">
        <v>0.93400000000000005</v>
      </c>
      <c r="Q63">
        <v>0.214035288810729</v>
      </c>
      <c r="S63" s="8">
        <f t="shared" si="3"/>
        <v>0.93833333333333335</v>
      </c>
      <c r="T63" s="9">
        <f t="shared" si="4"/>
        <v>9.5555555555552516E-6</v>
      </c>
      <c r="U63" s="10">
        <f t="shared" si="5"/>
        <v>3.0912061651651853E-3</v>
      </c>
      <c r="V63" s="8">
        <f t="shared" si="9"/>
        <v>0.20357652760048631</v>
      </c>
      <c r="W63" s="9">
        <f t="shared" si="10"/>
        <v>6.1668661973807374E-5</v>
      </c>
      <c r="X63" s="10">
        <f t="shared" si="6"/>
        <v>7.8529397026723298E-3</v>
      </c>
      <c r="Y63" s="9">
        <f t="shared" si="11"/>
        <v>727784.66666666663</v>
      </c>
      <c r="Z63" s="9">
        <f t="shared" si="7"/>
        <v>161240948900.2222</v>
      </c>
      <c r="AA63" s="10">
        <f t="shared" si="8"/>
        <v>401548.19000989432</v>
      </c>
      <c r="AB63">
        <f t="shared" si="12"/>
        <v>6.5676979582636443E-6</v>
      </c>
      <c r="AC63">
        <f t="shared" si="13"/>
        <v>1.6497986527632931E-4</v>
      </c>
      <c r="AD63">
        <f t="shared" si="14"/>
        <v>29353240761.998512</v>
      </c>
    </row>
    <row r="64" spans="1:30" x14ac:dyDescent="0.25">
      <c r="A64">
        <v>43</v>
      </c>
      <c r="B64">
        <v>928977</v>
      </c>
      <c r="C64">
        <v>2</v>
      </c>
      <c r="D64">
        <v>0.94799999999999995</v>
      </c>
      <c r="E64">
        <v>0.186701582700014</v>
      </c>
      <c r="G64">
        <v>43</v>
      </c>
      <c r="H64">
        <v>1084425</v>
      </c>
      <c r="I64">
        <v>2</v>
      </c>
      <c r="J64">
        <v>0.93899999999999995</v>
      </c>
      <c r="K64">
        <v>0.21733305703848599</v>
      </c>
      <c r="M64">
        <v>43</v>
      </c>
      <c r="N64">
        <v>179275</v>
      </c>
      <c r="O64">
        <v>3</v>
      </c>
      <c r="P64">
        <v>0.92700000000000005</v>
      </c>
      <c r="Q64">
        <v>0.209719891220331</v>
      </c>
      <c r="S64" s="8">
        <f t="shared" si="3"/>
        <v>0.93800000000000006</v>
      </c>
      <c r="T64" s="9">
        <f t="shared" si="4"/>
        <v>7.3999999999999319E-5</v>
      </c>
      <c r="U64" s="10">
        <f t="shared" si="5"/>
        <v>8.6023252670425869E-3</v>
      </c>
      <c r="V64" s="8">
        <f t="shared" si="9"/>
        <v>0.20458484365294363</v>
      </c>
      <c r="W64" s="9">
        <f t="shared" si="10"/>
        <v>1.6956556011774333E-4</v>
      </c>
      <c r="X64" s="10">
        <f t="shared" si="6"/>
        <v>1.3021734144027949E-2</v>
      </c>
      <c r="Y64" s="9">
        <f t="shared" si="11"/>
        <v>730892.33333333337</v>
      </c>
      <c r="Z64" s="9">
        <f t="shared" si="7"/>
        <v>156168188000.88889</v>
      </c>
      <c r="AA64" s="10">
        <f t="shared" si="8"/>
        <v>395181.20906855993</v>
      </c>
      <c r="AB64">
        <f t="shared" si="12"/>
        <v>8.6928684008914462E-6</v>
      </c>
      <c r="AC64">
        <f t="shared" si="13"/>
        <v>5.8915670012955579E-5</v>
      </c>
      <c r="AD64">
        <f t="shared" si="14"/>
        <v>31575461838.365459</v>
      </c>
    </row>
    <row r="65" spans="1:30" x14ac:dyDescent="0.25">
      <c r="A65">
        <v>44</v>
      </c>
      <c r="B65">
        <v>717567</v>
      </c>
      <c r="C65">
        <v>2</v>
      </c>
      <c r="D65">
        <v>0.94399999999999995</v>
      </c>
      <c r="E65">
        <v>0.177340186983346</v>
      </c>
      <c r="G65">
        <v>44</v>
      </c>
      <c r="H65">
        <v>1084425</v>
      </c>
      <c r="I65">
        <v>2</v>
      </c>
      <c r="J65">
        <v>0.94099999999999995</v>
      </c>
      <c r="K65">
        <v>0.197117304146289</v>
      </c>
      <c r="M65">
        <v>44</v>
      </c>
      <c r="N65">
        <v>170673</v>
      </c>
      <c r="O65">
        <v>3</v>
      </c>
      <c r="P65">
        <v>0.92800000000000005</v>
      </c>
      <c r="Q65">
        <v>0.238155369997024</v>
      </c>
      <c r="S65" s="8">
        <f t="shared" si="3"/>
        <v>0.93766666666666654</v>
      </c>
      <c r="T65" s="9">
        <f t="shared" si="4"/>
        <v>4.8222222222221588E-5</v>
      </c>
      <c r="U65" s="10">
        <f t="shared" si="5"/>
        <v>6.9442222186665075E-3</v>
      </c>
      <c r="V65" s="8">
        <f t="shared" si="9"/>
        <v>0.20420428704221968</v>
      </c>
      <c r="W65" s="9">
        <f t="shared" si="10"/>
        <v>6.415270774481317E-4</v>
      </c>
      <c r="X65" s="10">
        <f t="shared" si="6"/>
        <v>2.5328384817199293E-2</v>
      </c>
      <c r="Y65" s="9">
        <f t="shared" si="11"/>
        <v>657555</v>
      </c>
      <c r="Z65" s="9">
        <f t="shared" si="7"/>
        <v>140957839656</v>
      </c>
      <c r="AA65" s="10">
        <f t="shared" si="8"/>
        <v>375443.5239233725</v>
      </c>
      <c r="AB65">
        <f t="shared" si="12"/>
        <v>1.6647812548757913E-6</v>
      </c>
      <c r="AC65">
        <f t="shared" si="13"/>
        <v>2.1446126756815833E-5</v>
      </c>
      <c r="AD65">
        <f t="shared" si="14"/>
        <v>38979608291.385071</v>
      </c>
    </row>
    <row r="66" spans="1:30" x14ac:dyDescent="0.25">
      <c r="A66">
        <v>45</v>
      </c>
      <c r="B66">
        <v>1117071</v>
      </c>
      <c r="C66">
        <v>2</v>
      </c>
      <c r="D66">
        <v>0.94899999999999995</v>
      </c>
      <c r="E66">
        <v>0.18884081584215101</v>
      </c>
      <c r="G66">
        <v>45</v>
      </c>
      <c r="H66">
        <v>1032495</v>
      </c>
      <c r="I66">
        <v>2</v>
      </c>
      <c r="J66">
        <v>0.92300000000000004</v>
      </c>
      <c r="K66">
        <v>0.245044927299022</v>
      </c>
      <c r="M66">
        <v>45</v>
      </c>
      <c r="N66">
        <v>193092</v>
      </c>
      <c r="O66">
        <v>3</v>
      </c>
      <c r="P66">
        <v>0.93799999999999994</v>
      </c>
      <c r="Q66">
        <v>0.19532073861360499</v>
      </c>
      <c r="S66" s="8">
        <f t="shared" si="3"/>
        <v>0.93666666666666654</v>
      </c>
      <c r="T66" s="9">
        <f t="shared" si="4"/>
        <v>1.1355555555555473E-4</v>
      </c>
      <c r="U66" s="10">
        <f t="shared" si="5"/>
        <v>1.0656244908763815E-2</v>
      </c>
      <c r="V66" s="8">
        <f t="shared" si="9"/>
        <v>0.20973549391825932</v>
      </c>
      <c r="W66" s="9">
        <f t="shared" si="10"/>
        <v>6.30376276022593E-4</v>
      </c>
      <c r="X66" s="10">
        <f t="shared" si="6"/>
        <v>2.5107295274931409E-2</v>
      </c>
      <c r="Y66" s="9">
        <f t="shared" si="11"/>
        <v>780886</v>
      </c>
      <c r="Z66" s="9">
        <f t="shared" si="7"/>
        <v>173943076514</v>
      </c>
      <c r="AA66" s="10">
        <f t="shared" si="8"/>
        <v>417064.83490459848</v>
      </c>
      <c r="AB66">
        <f t="shared" si="12"/>
        <v>2.5022872382623343E-5</v>
      </c>
      <c r="AC66">
        <f t="shared" si="13"/>
        <v>1.9447277636842602E-5</v>
      </c>
      <c r="AD66">
        <f t="shared" si="14"/>
        <v>24277139436.004215</v>
      </c>
    </row>
    <row r="67" spans="1:30" x14ac:dyDescent="0.25">
      <c r="A67">
        <v>46</v>
      </c>
      <c r="B67">
        <v>1351243</v>
      </c>
      <c r="C67">
        <v>2</v>
      </c>
      <c r="D67">
        <v>0.94</v>
      </c>
      <c r="E67">
        <v>0.234349312067031</v>
      </c>
      <c r="G67">
        <v>46</v>
      </c>
      <c r="H67">
        <v>1086654</v>
      </c>
      <c r="I67">
        <v>2</v>
      </c>
      <c r="J67">
        <v>0.93100000000000005</v>
      </c>
      <c r="K67">
        <v>0.235504668414592</v>
      </c>
      <c r="M67">
        <v>46</v>
      </c>
      <c r="N67">
        <v>179962</v>
      </c>
      <c r="O67">
        <v>2</v>
      </c>
      <c r="P67">
        <v>0.93600000000000005</v>
      </c>
      <c r="Q67">
        <v>0.198509770572185</v>
      </c>
      <c r="S67" s="8">
        <f t="shared" si="3"/>
        <v>0.93566666666666665</v>
      </c>
      <c r="T67" s="9">
        <f t="shared" si="4"/>
        <v>1.3555555555555257E-5</v>
      </c>
      <c r="U67" s="10">
        <f t="shared" si="5"/>
        <v>3.6817870057290463E-3</v>
      </c>
      <c r="V67" s="8">
        <f t="shared" si="9"/>
        <v>0.22278791701793599</v>
      </c>
      <c r="W67" s="9">
        <f t="shared" si="10"/>
        <v>2.9493667213564091E-4</v>
      </c>
      <c r="X67" s="10">
        <f t="shared" si="6"/>
        <v>1.7173720392962059E-2</v>
      </c>
      <c r="Y67" s="9">
        <f t="shared" si="11"/>
        <v>872619.66666666663</v>
      </c>
      <c r="Z67" s="9">
        <f t="shared" si="7"/>
        <v>251555211416.22226</v>
      </c>
      <c r="AA67" s="10">
        <f t="shared" si="8"/>
        <v>501552.80022767518</v>
      </c>
      <c r="AB67">
        <f t="shared" si="12"/>
        <v>3.8894591935117717E-6</v>
      </c>
      <c r="AC67">
        <f t="shared" si="13"/>
        <v>1.2416237029828663E-5</v>
      </c>
      <c r="AD67">
        <f t="shared" si="14"/>
        <v>5087008103.3503857</v>
      </c>
    </row>
    <row r="68" spans="1:30" x14ac:dyDescent="0.25">
      <c r="A68">
        <v>47</v>
      </c>
      <c r="B68">
        <v>570375</v>
      </c>
      <c r="C68">
        <v>2</v>
      </c>
      <c r="D68">
        <v>0.94499999999999995</v>
      </c>
      <c r="E68">
        <v>0.198536988794803</v>
      </c>
      <c r="G68">
        <v>47</v>
      </c>
      <c r="H68">
        <v>956295</v>
      </c>
      <c r="I68">
        <v>2</v>
      </c>
      <c r="J68">
        <v>0.93</v>
      </c>
      <c r="K68">
        <v>0.23185778260230999</v>
      </c>
      <c r="M68">
        <v>47</v>
      </c>
      <c r="N68">
        <v>179962</v>
      </c>
      <c r="O68">
        <v>2</v>
      </c>
      <c r="P68">
        <v>0.93799999999999994</v>
      </c>
      <c r="Q68">
        <v>0.17839166188239999</v>
      </c>
      <c r="S68" s="8">
        <f t="shared" si="3"/>
        <v>0.93766666666666654</v>
      </c>
      <c r="T68" s="9">
        <f t="shared" si="4"/>
        <v>3.7555555555555053E-5</v>
      </c>
      <c r="U68" s="10">
        <f t="shared" si="5"/>
        <v>6.1282587702833711E-3</v>
      </c>
      <c r="V68" s="8">
        <f t="shared" si="9"/>
        <v>0.20292881109317099</v>
      </c>
      <c r="W68" s="9">
        <f t="shared" si="10"/>
        <v>4.8608172902288608E-4</v>
      </c>
      <c r="X68" s="10">
        <f t="shared" si="6"/>
        <v>2.2047261259006436E-2</v>
      </c>
      <c r="Y68" s="9">
        <f t="shared" si="11"/>
        <v>568877.33333333337</v>
      </c>
      <c r="Z68" s="9">
        <f t="shared" si="7"/>
        <v>100449942650.8889</v>
      </c>
      <c r="AA68" s="10">
        <f t="shared" si="8"/>
        <v>316938.38936122728</v>
      </c>
      <c r="AB68">
        <f t="shared" si="12"/>
        <v>2.249610372241277E-7</v>
      </c>
      <c r="AC68">
        <f t="shared" si="13"/>
        <v>1.8221564267115041E-6</v>
      </c>
      <c r="AD68">
        <f t="shared" si="14"/>
        <v>65504093831.355202</v>
      </c>
    </row>
    <row r="69" spans="1:30" x14ac:dyDescent="0.25">
      <c r="A69">
        <v>48</v>
      </c>
      <c r="B69">
        <v>866645</v>
      </c>
      <c r="C69">
        <v>2</v>
      </c>
      <c r="D69">
        <v>0.93799999999999994</v>
      </c>
      <c r="E69">
        <v>0.22926329588889999</v>
      </c>
      <c r="G69">
        <v>48</v>
      </c>
      <c r="H69">
        <v>956885</v>
      </c>
      <c r="I69">
        <v>2</v>
      </c>
      <c r="J69">
        <v>0.94599999999999995</v>
      </c>
      <c r="K69">
        <v>0.185171106934547</v>
      </c>
      <c r="M69">
        <v>48</v>
      </c>
      <c r="N69">
        <v>179962</v>
      </c>
      <c r="O69">
        <v>2</v>
      </c>
      <c r="P69">
        <v>0.93100000000000005</v>
      </c>
      <c r="Q69">
        <v>0.208207235217094</v>
      </c>
      <c r="S69" s="8">
        <f t="shared" si="3"/>
        <v>0.93833333333333335</v>
      </c>
      <c r="T69" s="9">
        <f t="shared" si="4"/>
        <v>3.755555555555508E-5</v>
      </c>
      <c r="U69" s="10">
        <f t="shared" si="5"/>
        <v>6.1282587702833728E-3</v>
      </c>
      <c r="V69" s="8">
        <f t="shared" si="9"/>
        <v>0.20754721268018037</v>
      </c>
      <c r="W69" s="9">
        <f t="shared" si="10"/>
        <v>3.2423800267234495E-4</v>
      </c>
      <c r="X69" s="10">
        <f t="shared" si="6"/>
        <v>1.8006609971683869E-2</v>
      </c>
      <c r="Y69" s="9">
        <f t="shared" si="11"/>
        <v>667830.66666666663</v>
      </c>
      <c r="Z69" s="9">
        <f t="shared" si="7"/>
        <v>120365127557.55556</v>
      </c>
      <c r="AA69" s="10">
        <f t="shared" si="8"/>
        <v>346936.77746464923</v>
      </c>
      <c r="AB69">
        <f t="shared" si="12"/>
        <v>2.2496103722412934E-7</v>
      </c>
      <c r="AC69">
        <f t="shared" si="13"/>
        <v>7.2402891657816991E-6</v>
      </c>
      <c r="AD69">
        <f t="shared" si="14"/>
        <v>51048561669.617912</v>
      </c>
    </row>
    <row r="70" spans="1:30" x14ac:dyDescent="0.25">
      <c r="A70">
        <v>49</v>
      </c>
      <c r="B70">
        <v>866645</v>
      </c>
      <c r="C70">
        <v>2</v>
      </c>
      <c r="D70">
        <v>0.94699999999999995</v>
      </c>
      <c r="E70">
        <v>0.18979451656341501</v>
      </c>
      <c r="G70">
        <v>49</v>
      </c>
      <c r="H70">
        <v>900197</v>
      </c>
      <c r="I70">
        <v>2</v>
      </c>
      <c r="J70">
        <v>0.94599999999999995</v>
      </c>
      <c r="K70">
        <v>0.186920581076294</v>
      </c>
      <c r="M70">
        <v>49</v>
      </c>
      <c r="N70">
        <v>200668</v>
      </c>
      <c r="O70">
        <v>2</v>
      </c>
      <c r="P70">
        <v>0.93700000000000006</v>
      </c>
      <c r="Q70">
        <v>0.185104824155569</v>
      </c>
      <c r="S70" s="8">
        <f t="shared" si="3"/>
        <v>0.94333333333333336</v>
      </c>
      <c r="T70" s="9">
        <f t="shared" si="4"/>
        <v>2.0222222222221788E-5</v>
      </c>
      <c r="U70" s="10">
        <f t="shared" si="5"/>
        <v>4.496912521077299E-3</v>
      </c>
      <c r="V70" s="8">
        <f t="shared" si="9"/>
        <v>0.18727330726509264</v>
      </c>
      <c r="W70" s="9">
        <f t="shared" si="10"/>
        <v>3.7277436955002891E-6</v>
      </c>
      <c r="X70" s="10">
        <f t="shared" si="6"/>
        <v>1.930736568126343E-3</v>
      </c>
      <c r="Y70" s="9">
        <f t="shared" si="11"/>
        <v>655836.66666666663</v>
      </c>
      <c r="Z70" s="9">
        <f t="shared" si="7"/>
        <v>103776880341.55556</v>
      </c>
      <c r="AA70" s="10">
        <f t="shared" si="8"/>
        <v>322144.19184823986</v>
      </c>
      <c r="AB70">
        <f t="shared" si="12"/>
        <v>1.3387546878596483E-6</v>
      </c>
      <c r="AC70">
        <f t="shared" si="13"/>
        <v>3.5218722527146197E-4</v>
      </c>
      <c r="AD70">
        <f t="shared" si="14"/>
        <v>62866472233.761551</v>
      </c>
    </row>
    <row r="71" spans="1:30" x14ac:dyDescent="0.25">
      <c r="A71">
        <v>50</v>
      </c>
      <c r="B71">
        <v>866645</v>
      </c>
      <c r="C71">
        <v>2</v>
      </c>
      <c r="D71">
        <v>0.91900000000000004</v>
      </c>
      <c r="E71">
        <v>0.32456787985563201</v>
      </c>
      <c r="G71">
        <v>50</v>
      </c>
      <c r="H71">
        <v>303918</v>
      </c>
      <c r="I71">
        <v>2</v>
      </c>
      <c r="J71">
        <v>0.93100000000000005</v>
      </c>
      <c r="K71">
        <v>0.20180296021699901</v>
      </c>
      <c r="M71">
        <v>50</v>
      </c>
      <c r="N71">
        <v>200668</v>
      </c>
      <c r="O71">
        <v>2</v>
      </c>
      <c r="P71">
        <v>0.91600000000000004</v>
      </c>
      <c r="Q71">
        <v>0.25933570384979199</v>
      </c>
      <c r="S71" s="8">
        <f t="shared" si="3"/>
        <v>0.92200000000000004</v>
      </c>
      <c r="T71" s="9">
        <f t="shared" si="4"/>
        <v>4.2000000000000072E-5</v>
      </c>
      <c r="U71" s="10">
        <f t="shared" si="5"/>
        <v>6.4807406984078659E-3</v>
      </c>
      <c r="V71" s="8">
        <f t="shared" si="9"/>
        <v>0.26190218130747434</v>
      </c>
      <c r="W71" s="9">
        <f t="shared" si="10"/>
        <v>2.5151643189170662E-3</v>
      </c>
      <c r="X71" s="10">
        <f t="shared" si="6"/>
        <v>5.0151413927396568E-2</v>
      </c>
      <c r="Y71" s="9">
        <f t="shared" si="11"/>
        <v>457077</v>
      </c>
      <c r="Z71" s="9">
        <f t="shared" si="7"/>
        <v>85649733728.666672</v>
      </c>
      <c r="AA71" s="10">
        <f t="shared" si="8"/>
        <v>292659.75761738524</v>
      </c>
      <c r="AB71">
        <f t="shared" si="12"/>
        <v>6.8356931057353581E-7</v>
      </c>
      <c r="AC71">
        <f t="shared" si="13"/>
        <v>8.6753961303119738E-4</v>
      </c>
      <c r="AD71">
        <f t="shared" si="14"/>
        <v>78521178945.020706</v>
      </c>
    </row>
    <row r="72" spans="1:30" x14ac:dyDescent="0.25">
      <c r="A72">
        <v>51</v>
      </c>
      <c r="B72">
        <v>1146525</v>
      </c>
      <c r="C72">
        <v>2</v>
      </c>
      <c r="D72">
        <v>0.92700000000000005</v>
      </c>
      <c r="E72">
        <v>0.247889353871345</v>
      </c>
      <c r="G72">
        <v>51</v>
      </c>
      <c r="H72">
        <v>838604</v>
      </c>
      <c r="I72">
        <v>2</v>
      </c>
      <c r="J72">
        <v>0.94799999999999995</v>
      </c>
      <c r="K72">
        <v>0.179742059230804</v>
      </c>
      <c r="M72">
        <v>51</v>
      </c>
      <c r="N72">
        <v>256804</v>
      </c>
      <c r="O72">
        <v>3</v>
      </c>
      <c r="P72">
        <v>0.93899999999999995</v>
      </c>
      <c r="Q72">
        <v>0.18400438311695999</v>
      </c>
      <c r="S72" s="8">
        <f t="shared" si="3"/>
        <v>0.93800000000000006</v>
      </c>
      <c r="T72" s="9">
        <f t="shared" si="4"/>
        <v>7.3999999999999319E-5</v>
      </c>
      <c r="U72" s="10">
        <f t="shared" si="5"/>
        <v>8.6023252670425869E-3</v>
      </c>
      <c r="V72" s="8">
        <f t="shared" si="9"/>
        <v>0.20387859873970302</v>
      </c>
      <c r="W72" s="9">
        <f t="shared" si="10"/>
        <v>9.7150118444709252E-4</v>
      </c>
      <c r="X72" s="10">
        <f t="shared" si="6"/>
        <v>3.1168913751478292E-2</v>
      </c>
      <c r="Y72" s="9">
        <f t="shared" si="11"/>
        <v>747311</v>
      </c>
      <c r="Z72" s="9">
        <f t="shared" si="7"/>
        <v>136101115564.66667</v>
      </c>
      <c r="AA72" s="10">
        <f t="shared" si="8"/>
        <v>368918.84685478819</v>
      </c>
      <c r="AB72">
        <f t="shared" si="12"/>
        <v>8.6928684008914462E-6</v>
      </c>
      <c r="AC72">
        <f t="shared" si="13"/>
        <v>1.0965284079138966E-4</v>
      </c>
      <c r="AD72">
        <f t="shared" si="14"/>
        <v>41598546849.453674</v>
      </c>
    </row>
    <row r="73" spans="1:30" x14ac:dyDescent="0.25">
      <c r="A73">
        <v>52</v>
      </c>
      <c r="B73">
        <v>866645</v>
      </c>
      <c r="C73">
        <v>2</v>
      </c>
      <c r="D73">
        <v>0.93500000000000005</v>
      </c>
      <c r="E73">
        <v>0.23713449889421401</v>
      </c>
      <c r="G73">
        <v>52</v>
      </c>
      <c r="H73">
        <v>980375</v>
      </c>
      <c r="I73">
        <v>2</v>
      </c>
      <c r="J73">
        <v>0.93300000000000005</v>
      </c>
      <c r="K73">
        <v>0.21341542568802799</v>
      </c>
      <c r="M73">
        <v>52</v>
      </c>
      <c r="N73">
        <v>220901</v>
      </c>
      <c r="O73">
        <v>3</v>
      </c>
      <c r="P73">
        <v>0.93799999999999994</v>
      </c>
      <c r="Q73">
        <v>0.20770324626564901</v>
      </c>
      <c r="S73" s="8">
        <f t="shared" si="3"/>
        <v>0.93533333333333335</v>
      </c>
      <c r="T73" s="9">
        <f t="shared" si="4"/>
        <v>4.2222222222220322E-6</v>
      </c>
      <c r="U73" s="10">
        <f t="shared" si="5"/>
        <v>2.0548046676562791E-3</v>
      </c>
      <c r="V73" s="8">
        <f t="shared" si="9"/>
        <v>0.21941772361596365</v>
      </c>
      <c r="W73" s="9">
        <f t="shared" si="10"/>
        <v>1.6238022875558614E-4</v>
      </c>
      <c r="X73" s="10">
        <f t="shared" si="6"/>
        <v>1.2742850103316218E-2</v>
      </c>
      <c r="Y73" s="9">
        <f t="shared" si="11"/>
        <v>689307</v>
      </c>
      <c r="Z73" s="9">
        <f t="shared" si="7"/>
        <v>111857842568</v>
      </c>
      <c r="AA73" s="10">
        <f t="shared" si="8"/>
        <v>334451.55488949368</v>
      </c>
      <c r="AB73">
        <f t="shared" si="12"/>
        <v>1.2953906101932425E-5</v>
      </c>
      <c r="AC73">
        <f t="shared" si="13"/>
        <v>6.327468133293475E-5</v>
      </c>
      <c r="AD73">
        <f t="shared" si="14"/>
        <v>56846247040.045479</v>
      </c>
    </row>
    <row r="74" spans="1:30" x14ac:dyDescent="0.25">
      <c r="A74">
        <v>53</v>
      </c>
      <c r="B74">
        <v>1070651</v>
      </c>
      <c r="C74">
        <v>2</v>
      </c>
      <c r="D74">
        <v>0.91200000000000003</v>
      </c>
      <c r="E74">
        <v>0.33007861644029601</v>
      </c>
      <c r="G74">
        <v>53</v>
      </c>
      <c r="H74">
        <v>1215224</v>
      </c>
      <c r="I74">
        <v>2</v>
      </c>
      <c r="J74">
        <v>0.93700000000000006</v>
      </c>
      <c r="K74">
        <v>0.22068132878839899</v>
      </c>
      <c r="M74">
        <v>53</v>
      </c>
      <c r="N74">
        <v>251375</v>
      </c>
      <c r="O74">
        <v>2</v>
      </c>
      <c r="P74">
        <v>0.93300000000000005</v>
      </c>
      <c r="Q74">
        <v>0.206917089283466</v>
      </c>
      <c r="S74" s="8">
        <f t="shared" si="3"/>
        <v>0.92733333333333334</v>
      </c>
      <c r="T74" s="9">
        <f t="shared" si="4"/>
        <v>1.2022222222222245E-4</v>
      </c>
      <c r="U74" s="10">
        <f t="shared" si="5"/>
        <v>1.0964589468932362E-2</v>
      </c>
      <c r="V74" s="8">
        <f t="shared" si="9"/>
        <v>0.25255901150405363</v>
      </c>
      <c r="W74" s="9">
        <f t="shared" si="10"/>
        <v>3.0362202895937371E-3</v>
      </c>
      <c r="X74" s="10">
        <f t="shared" si="6"/>
        <v>5.5101908220983938E-2</v>
      </c>
      <c r="Y74" s="9">
        <f t="shared" si="11"/>
        <v>845750</v>
      </c>
      <c r="Z74" s="9">
        <f t="shared" si="7"/>
        <v>180124379034</v>
      </c>
      <c r="AA74" s="10">
        <f t="shared" si="8"/>
        <v>424410.62549611076</v>
      </c>
      <c r="AB74">
        <f t="shared" si="12"/>
        <v>2.8202804544575474E-5</v>
      </c>
      <c r="AC74">
        <f t="shared" si="13"/>
        <v>1.183670976242766E-3</v>
      </c>
      <c r="AD74">
        <f t="shared" si="14"/>
        <v>22041986738.671665</v>
      </c>
    </row>
    <row r="75" spans="1:30" x14ac:dyDescent="0.25">
      <c r="A75">
        <v>54</v>
      </c>
      <c r="B75">
        <v>1408584</v>
      </c>
      <c r="C75">
        <v>2</v>
      </c>
      <c r="D75">
        <v>0.93200000000000005</v>
      </c>
      <c r="E75">
        <v>0.21609358510002399</v>
      </c>
      <c r="G75">
        <v>54</v>
      </c>
      <c r="H75">
        <v>926834</v>
      </c>
      <c r="I75">
        <v>2</v>
      </c>
      <c r="J75">
        <v>0.93600000000000005</v>
      </c>
      <c r="K75">
        <v>0.222566404819488</v>
      </c>
      <c r="M75">
        <v>54</v>
      </c>
      <c r="N75">
        <v>199367</v>
      </c>
      <c r="O75">
        <v>3</v>
      </c>
      <c r="P75">
        <v>0.93</v>
      </c>
      <c r="Q75">
        <v>0.247525550723075</v>
      </c>
      <c r="S75" s="8">
        <f t="shared" si="3"/>
        <v>0.93266666666666664</v>
      </c>
      <c r="T75" s="9">
        <f t="shared" si="4"/>
        <v>6.2222222222222333E-6</v>
      </c>
      <c r="U75" s="10">
        <f t="shared" si="5"/>
        <v>2.4944382578492965E-3</v>
      </c>
      <c r="V75" s="8">
        <f t="shared" si="9"/>
        <v>0.22872851354752899</v>
      </c>
      <c r="W75" s="9">
        <f t="shared" si="10"/>
        <v>1.8364720247620954E-4</v>
      </c>
      <c r="X75" s="10">
        <f t="shared" si="6"/>
        <v>1.3551649437474745E-2</v>
      </c>
      <c r="Y75" s="9">
        <f t="shared" si="11"/>
        <v>844928.33333333337</v>
      </c>
      <c r="Z75" s="9">
        <f t="shared" si="7"/>
        <v>247055227964.2222</v>
      </c>
      <c r="AA75" s="10">
        <f t="shared" si="8"/>
        <v>497046.50483050599</v>
      </c>
      <c r="AB75">
        <f t="shared" si="12"/>
        <v>9.9825662231940865E-6</v>
      </c>
      <c r="AC75">
        <f t="shared" si="13"/>
        <v>5.1061586955072102E-5</v>
      </c>
      <c r="AD75">
        <f t="shared" si="14"/>
        <v>5750122201.4178925</v>
      </c>
    </row>
    <row r="76" spans="1:30" x14ac:dyDescent="0.25">
      <c r="A76">
        <v>55</v>
      </c>
      <c r="B76">
        <v>1401635</v>
      </c>
      <c r="C76">
        <v>2</v>
      </c>
      <c r="D76">
        <v>0.94599999999999995</v>
      </c>
      <c r="E76">
        <v>0.20474247404932899</v>
      </c>
      <c r="G76">
        <v>55</v>
      </c>
      <c r="H76">
        <v>873715</v>
      </c>
      <c r="I76">
        <v>1</v>
      </c>
      <c r="J76">
        <v>0.93200000000000005</v>
      </c>
      <c r="K76">
        <v>0.217196362137794</v>
      </c>
      <c r="M76">
        <v>55</v>
      </c>
      <c r="N76">
        <v>251375</v>
      </c>
      <c r="O76">
        <v>2</v>
      </c>
      <c r="P76">
        <v>0.93500000000000005</v>
      </c>
      <c r="Q76">
        <v>0.195737712681293</v>
      </c>
      <c r="S76" s="8">
        <f t="shared" si="3"/>
        <v>0.93766666666666676</v>
      </c>
      <c r="T76" s="9">
        <f t="shared" si="4"/>
        <v>3.6222222222221669E-5</v>
      </c>
      <c r="U76" s="10">
        <f t="shared" si="5"/>
        <v>6.0184900284225504E-3</v>
      </c>
      <c r="V76" s="8">
        <f t="shared" si="9"/>
        <v>0.20589218295613868</v>
      </c>
      <c r="W76" s="9">
        <f t="shared" si="10"/>
        <v>7.7406521368030533E-5</v>
      </c>
      <c r="X76" s="10">
        <f t="shared" si="6"/>
        <v>8.7980975993694529E-3</v>
      </c>
      <c r="Y76" s="9">
        <f t="shared" si="11"/>
        <v>842241.66666666663</v>
      </c>
      <c r="Z76" s="9">
        <f t="shared" si="7"/>
        <v>221011629955.55554</v>
      </c>
      <c r="AA76" s="10">
        <f t="shared" si="8"/>
        <v>470118.74027266295</v>
      </c>
      <c r="AB76">
        <f t="shared" si="12"/>
        <v>1.3288345873893543E-7</v>
      </c>
      <c r="AC76">
        <f t="shared" si="13"/>
        <v>1.4159312427982162E-4</v>
      </c>
      <c r="AD76">
        <f t="shared" si="14"/>
        <v>10559067793.140257</v>
      </c>
    </row>
    <row r="77" spans="1:30" x14ac:dyDescent="0.25">
      <c r="A77">
        <v>56</v>
      </c>
      <c r="B77">
        <v>1408584</v>
      </c>
      <c r="C77">
        <v>2</v>
      </c>
      <c r="D77">
        <v>0.93899999999999995</v>
      </c>
      <c r="E77">
        <v>0.20741020640730801</v>
      </c>
      <c r="G77">
        <v>56</v>
      </c>
      <c r="H77">
        <v>1022613</v>
      </c>
      <c r="I77">
        <v>2</v>
      </c>
      <c r="J77">
        <v>0.94199999999999995</v>
      </c>
      <c r="K77">
        <v>0.20917864537239</v>
      </c>
      <c r="M77">
        <v>56</v>
      </c>
      <c r="N77">
        <v>232035</v>
      </c>
      <c r="O77">
        <v>2</v>
      </c>
      <c r="P77">
        <v>0.93899999999999995</v>
      </c>
      <c r="Q77">
        <v>0.182613681912422</v>
      </c>
      <c r="S77" s="8">
        <f t="shared" si="3"/>
        <v>0.94</v>
      </c>
      <c r="T77" s="9">
        <f t="shared" si="4"/>
        <v>2.0000000000000041E-6</v>
      </c>
      <c r="U77" s="10">
        <f t="shared" si="5"/>
        <v>1.4142135623730965E-3</v>
      </c>
      <c r="V77" s="8">
        <f t="shared" si="9"/>
        <v>0.19973417789737336</v>
      </c>
      <c r="W77" s="9">
        <f t="shared" si="10"/>
        <v>1.4707692078090413E-4</v>
      </c>
      <c r="X77" s="10">
        <f t="shared" si="6"/>
        <v>1.2127527397656298E-2</v>
      </c>
      <c r="Y77" s="9">
        <f t="shared" si="11"/>
        <v>887744</v>
      </c>
      <c r="Z77" s="9">
        <f t="shared" si="7"/>
        <v>239806081814</v>
      </c>
      <c r="AA77" s="10">
        <f t="shared" si="8"/>
        <v>489699.99164182146</v>
      </c>
      <c r="AB77">
        <f t="shared" si="12"/>
        <v>1.7975434536390922E-5</v>
      </c>
      <c r="AC77">
        <f t="shared" si="13"/>
        <v>7.3442519559766513E-5</v>
      </c>
      <c r="AD77">
        <f t="shared" si="14"/>
        <v>6918259185.7775202</v>
      </c>
    </row>
    <row r="78" spans="1:30" x14ac:dyDescent="0.25">
      <c r="A78">
        <v>57</v>
      </c>
      <c r="B78">
        <v>1253725</v>
      </c>
      <c r="C78">
        <v>1</v>
      </c>
      <c r="D78">
        <v>0.94099999999999995</v>
      </c>
      <c r="E78">
        <v>0.182599487066268</v>
      </c>
      <c r="G78">
        <v>57</v>
      </c>
      <c r="H78">
        <v>1075425</v>
      </c>
      <c r="I78">
        <v>2</v>
      </c>
      <c r="J78">
        <v>0.93799999999999994</v>
      </c>
      <c r="K78">
        <v>0.22909953653812401</v>
      </c>
      <c r="M78">
        <v>57</v>
      </c>
      <c r="N78">
        <v>255494</v>
      </c>
      <c r="O78">
        <v>3</v>
      </c>
      <c r="P78">
        <v>0.92300000000000004</v>
      </c>
      <c r="Q78">
        <v>0.26530529245734202</v>
      </c>
      <c r="S78" s="8">
        <f t="shared" si="3"/>
        <v>0.93400000000000005</v>
      </c>
      <c r="T78" s="9">
        <f t="shared" si="4"/>
        <v>6.1999999999999298E-5</v>
      </c>
      <c r="U78" s="10">
        <f t="shared" si="5"/>
        <v>7.8740078740117663E-3</v>
      </c>
      <c r="V78" s="8">
        <f t="shared" si="9"/>
        <v>0.22566810535391135</v>
      </c>
      <c r="W78" s="9">
        <f t="shared" si="10"/>
        <v>1.1459290675503617E-3</v>
      </c>
      <c r="X78" s="10">
        <f t="shared" si="6"/>
        <v>3.3851574077882432E-2</v>
      </c>
      <c r="Y78" s="9">
        <f t="shared" si="11"/>
        <v>861548</v>
      </c>
      <c r="Z78" s="9">
        <f t="shared" si="7"/>
        <v>188949207124.66666</v>
      </c>
      <c r="AA78" s="10">
        <f t="shared" si="8"/>
        <v>434682.88110376126</v>
      </c>
      <c r="AB78">
        <f t="shared" si="12"/>
        <v>4.9286205843480321E-6</v>
      </c>
      <c r="AC78">
        <f t="shared" si="13"/>
        <v>1.7303259783931106E-4</v>
      </c>
      <c r="AD78">
        <f t="shared" si="14"/>
        <v>19097356086.166515</v>
      </c>
    </row>
    <row r="79" spans="1:30" x14ac:dyDescent="0.25">
      <c r="A79">
        <v>58</v>
      </c>
      <c r="B79">
        <v>1253725</v>
      </c>
      <c r="C79">
        <v>1</v>
      </c>
      <c r="D79">
        <v>0.94099999999999995</v>
      </c>
      <c r="E79">
        <v>0.184008265763521</v>
      </c>
      <c r="G79">
        <v>58</v>
      </c>
      <c r="H79">
        <v>1075425</v>
      </c>
      <c r="I79">
        <v>2</v>
      </c>
      <c r="J79">
        <v>0.93799999999999994</v>
      </c>
      <c r="K79">
        <v>0.20544171088933899</v>
      </c>
      <c r="M79">
        <v>58</v>
      </c>
      <c r="N79">
        <v>299296</v>
      </c>
      <c r="O79">
        <v>3</v>
      </c>
      <c r="P79">
        <v>0.91200000000000003</v>
      </c>
      <c r="Q79">
        <v>0.28517767906188901</v>
      </c>
      <c r="S79" s="8">
        <f t="shared" si="3"/>
        <v>0.93033333333333335</v>
      </c>
      <c r="T79" s="9">
        <f t="shared" si="4"/>
        <v>1.6955555555555449E-4</v>
      </c>
      <c r="U79" s="10">
        <f t="shared" si="5"/>
        <v>1.3021349989749699E-2</v>
      </c>
      <c r="V79" s="8">
        <f t="shared" si="9"/>
        <v>0.22487588523824967</v>
      </c>
      <c r="W79" s="9">
        <f t="shared" si="10"/>
        <v>1.8947185975012628E-3</v>
      </c>
      <c r="X79" s="10">
        <f t="shared" si="6"/>
        <v>4.3528365435670367E-2</v>
      </c>
      <c r="Y79" s="9">
        <f t="shared" si="11"/>
        <v>876148.66666666663</v>
      </c>
      <c r="Z79" s="9">
        <f t="shared" si="7"/>
        <v>171677981186.88889</v>
      </c>
      <c r="AA79" s="10">
        <f t="shared" si="8"/>
        <v>414340.41703276895</v>
      </c>
      <c r="AB79">
        <f t="shared" si="12"/>
        <v>5.4278461880800131E-5</v>
      </c>
      <c r="AC79">
        <f t="shared" si="13"/>
        <v>5.2125350718093641E-4</v>
      </c>
      <c r="AD79">
        <f t="shared" si="14"/>
        <v>25133551688.764526</v>
      </c>
    </row>
    <row r="80" spans="1:30" x14ac:dyDescent="0.25">
      <c r="A80">
        <v>59</v>
      </c>
      <c r="B80">
        <v>1111420</v>
      </c>
      <c r="C80">
        <v>1</v>
      </c>
      <c r="D80">
        <v>0.93799999999999994</v>
      </c>
      <c r="E80">
        <v>0.19684249332547099</v>
      </c>
      <c r="G80">
        <v>59</v>
      </c>
      <c r="H80">
        <v>1075425</v>
      </c>
      <c r="I80">
        <v>2</v>
      </c>
      <c r="J80">
        <v>0.93100000000000005</v>
      </c>
      <c r="K80">
        <v>0.22450231915712299</v>
      </c>
      <c r="M80">
        <v>59</v>
      </c>
      <c r="N80">
        <v>288269</v>
      </c>
      <c r="O80">
        <v>3</v>
      </c>
      <c r="P80">
        <v>0.92500000000000004</v>
      </c>
      <c r="Q80">
        <v>0.25856544327735898</v>
      </c>
      <c r="S80" s="8">
        <f t="shared" si="3"/>
        <v>0.93133333333333335</v>
      </c>
      <c r="T80" s="9">
        <f t="shared" si="4"/>
        <v>2.8222222222221783E-5</v>
      </c>
      <c r="U80" s="10">
        <f t="shared" si="5"/>
        <v>5.3124591501697007E-3</v>
      </c>
      <c r="V80" s="8">
        <f t="shared" si="9"/>
        <v>0.22663675191998434</v>
      </c>
      <c r="W80" s="9">
        <f t="shared" si="10"/>
        <v>6.3723166007013281E-4</v>
      </c>
      <c r="X80" s="10">
        <f t="shared" si="6"/>
        <v>2.5243447864151457E-2</v>
      </c>
      <c r="Y80" s="9">
        <f t="shared" si="11"/>
        <v>825038</v>
      </c>
      <c r="Z80" s="9">
        <f t="shared" si="7"/>
        <v>144276419684.66666</v>
      </c>
      <c r="AA80" s="10">
        <f t="shared" si="8"/>
        <v>379837.35951676301</v>
      </c>
      <c r="AB80">
        <f t="shared" si="12"/>
        <v>1.166215965328049E-7</v>
      </c>
      <c r="AC80">
        <f t="shared" si="13"/>
        <v>2.0666655611732707E-5</v>
      </c>
      <c r="AD80">
        <f t="shared" si="14"/>
        <v>37263941829.711807</v>
      </c>
    </row>
    <row r="81" spans="1:30" x14ac:dyDescent="0.25">
      <c r="A81">
        <v>60</v>
      </c>
      <c r="B81">
        <v>1172635</v>
      </c>
      <c r="C81">
        <v>1</v>
      </c>
      <c r="D81">
        <v>0.95</v>
      </c>
      <c r="E81">
        <v>0.187908412396907</v>
      </c>
      <c r="G81">
        <v>60</v>
      </c>
      <c r="H81">
        <v>1472463</v>
      </c>
      <c r="I81">
        <v>2</v>
      </c>
      <c r="J81">
        <v>0.93300000000000005</v>
      </c>
      <c r="K81">
        <v>0.2066658013314</v>
      </c>
      <c r="M81">
        <v>60</v>
      </c>
      <c r="N81">
        <v>289673</v>
      </c>
      <c r="O81">
        <v>2</v>
      </c>
      <c r="P81">
        <v>0.94099999999999995</v>
      </c>
      <c r="Q81">
        <v>0.17710295546054799</v>
      </c>
      <c r="S81" s="8">
        <f t="shared" si="3"/>
        <v>0.94133333333333324</v>
      </c>
      <c r="T81" s="9">
        <f t="shared" si="4"/>
        <v>4.8222222222221683E-5</v>
      </c>
      <c r="U81" s="10">
        <f t="shared" si="5"/>
        <v>6.9442222186665145E-3</v>
      </c>
      <c r="V81" s="8">
        <f t="shared" si="9"/>
        <v>0.19055905639628501</v>
      </c>
      <c r="W81" s="9">
        <f t="shared" si="10"/>
        <v>1.4917326613634455E-4</v>
      </c>
      <c r="X81" s="10">
        <f t="shared" si="6"/>
        <v>1.2213650811135242E-2</v>
      </c>
      <c r="Y81" s="9">
        <f t="shared" si="11"/>
        <v>978257</v>
      </c>
      <c r="Z81" s="9">
        <f t="shared" si="7"/>
        <v>252056767458.66666</v>
      </c>
      <c r="AA81" s="10">
        <f t="shared" si="8"/>
        <v>502052.55447877833</v>
      </c>
      <c r="AB81">
        <f t="shared" si="12"/>
        <v>1.6647812548758091E-6</v>
      </c>
      <c r="AC81">
        <f t="shared" si="13"/>
        <v>7.1973805417292007E-5</v>
      </c>
      <c r="AD81">
        <f t="shared" si="14"/>
        <v>5015969648.0778227</v>
      </c>
    </row>
    <row r="82" spans="1:30" x14ac:dyDescent="0.25">
      <c r="A82">
        <v>61</v>
      </c>
      <c r="B82">
        <v>1310965</v>
      </c>
      <c r="C82">
        <v>1</v>
      </c>
      <c r="D82">
        <v>0.93899999999999995</v>
      </c>
      <c r="E82">
        <v>0.190099511265754</v>
      </c>
      <c r="G82">
        <v>61</v>
      </c>
      <c r="H82">
        <v>945543</v>
      </c>
      <c r="I82">
        <v>2</v>
      </c>
      <c r="J82">
        <v>0.94</v>
      </c>
      <c r="K82">
        <v>0.197331109404563</v>
      </c>
      <c r="M82">
        <v>61</v>
      </c>
      <c r="N82">
        <v>328427</v>
      </c>
      <c r="O82">
        <v>3</v>
      </c>
      <c r="P82">
        <v>0.92800000000000005</v>
      </c>
      <c r="Q82">
        <v>0.267921711683273</v>
      </c>
      <c r="S82" s="8">
        <f t="shared" si="3"/>
        <v>0.93566666666666665</v>
      </c>
      <c r="T82" s="9">
        <f t="shared" si="4"/>
        <v>2.9555555555555038E-5</v>
      </c>
      <c r="U82" s="10">
        <f t="shared" si="5"/>
        <v>5.4365021434333157E-3</v>
      </c>
      <c r="V82" s="8">
        <f t="shared" si="9"/>
        <v>0.21845077745119665</v>
      </c>
      <c r="W82" s="9">
        <f t="shared" si="10"/>
        <v>1.2324026688374154E-3</v>
      </c>
      <c r="X82" s="10">
        <f t="shared" si="6"/>
        <v>3.5105593127554693E-2</v>
      </c>
      <c r="Y82" s="9">
        <f t="shared" si="11"/>
        <v>861645</v>
      </c>
      <c r="Z82" s="9">
        <f t="shared" si="7"/>
        <v>164416257442.66666</v>
      </c>
      <c r="AA82" s="10">
        <f t="shared" si="8"/>
        <v>405482.74617135886</v>
      </c>
      <c r="AB82">
        <f t="shared" si="12"/>
        <v>4.7287133670675861E-8</v>
      </c>
      <c r="AC82">
        <f t="shared" si="13"/>
        <v>2.0759636017538813E-4</v>
      </c>
      <c r="AD82">
        <f t="shared" si="14"/>
        <v>28020523201.533218</v>
      </c>
    </row>
    <row r="83" spans="1:30" x14ac:dyDescent="0.25">
      <c r="A83">
        <v>62</v>
      </c>
      <c r="B83">
        <v>1578085</v>
      </c>
      <c r="C83">
        <v>1</v>
      </c>
      <c r="D83">
        <v>0.94</v>
      </c>
      <c r="E83">
        <v>0.18107883805036501</v>
      </c>
      <c r="G83">
        <v>62</v>
      </c>
      <c r="H83">
        <v>956301</v>
      </c>
      <c r="I83">
        <v>2</v>
      </c>
      <c r="J83">
        <v>0.94</v>
      </c>
      <c r="K83">
        <v>0.22765965116024001</v>
      </c>
      <c r="M83">
        <v>62</v>
      </c>
      <c r="N83">
        <v>347365</v>
      </c>
      <c r="O83">
        <v>2</v>
      </c>
      <c r="P83">
        <v>0.94499999999999995</v>
      </c>
      <c r="Q83">
        <v>0.167843496650457</v>
      </c>
      <c r="S83" s="8">
        <f t="shared" si="3"/>
        <v>0.94166666666666654</v>
      </c>
      <c r="T83" s="9">
        <f t="shared" si="4"/>
        <v>5.555555555555566E-6</v>
      </c>
      <c r="U83" s="10">
        <f t="shared" si="5"/>
        <v>2.3570226039551605E-3</v>
      </c>
      <c r="V83" s="8">
        <f t="shared" si="9"/>
        <v>0.19219399528702066</v>
      </c>
      <c r="W83" s="9">
        <f t="shared" si="10"/>
        <v>6.5810208358749493E-4</v>
      </c>
      <c r="X83" s="10">
        <f t="shared" si="6"/>
        <v>2.5653500415878824E-2</v>
      </c>
      <c r="Y83" s="9">
        <f t="shared" si="11"/>
        <v>960583.66666666663</v>
      </c>
      <c r="Z83" s="9">
        <f t="shared" si="7"/>
        <v>252454457016.88892</v>
      </c>
      <c r="AA83" s="10">
        <f t="shared" si="8"/>
        <v>502448.46205047629</v>
      </c>
      <c r="AB83">
        <f t="shared" si="12"/>
        <v>1.0869784281002008E-5</v>
      </c>
      <c r="AC83">
        <f t="shared" si="13"/>
        <v>2.4563045180274464E-5</v>
      </c>
      <c r="AD83">
        <f t="shared" si="14"/>
        <v>4960047262.7130842</v>
      </c>
    </row>
    <row r="84" spans="1:30" x14ac:dyDescent="0.25">
      <c r="A84">
        <v>63</v>
      </c>
      <c r="B84">
        <v>1418290</v>
      </c>
      <c r="C84">
        <v>1</v>
      </c>
      <c r="D84">
        <v>0.93600000000000005</v>
      </c>
      <c r="E84">
        <v>0.19294266539811999</v>
      </c>
      <c r="G84">
        <v>63</v>
      </c>
      <c r="H84">
        <v>970429</v>
      </c>
      <c r="I84">
        <v>2</v>
      </c>
      <c r="J84">
        <v>0.93899999999999995</v>
      </c>
      <c r="K84">
        <v>0.20339106455445199</v>
      </c>
      <c r="M84">
        <v>63</v>
      </c>
      <c r="N84">
        <v>280820</v>
      </c>
      <c r="O84">
        <v>2</v>
      </c>
      <c r="P84">
        <v>0.94299999999999995</v>
      </c>
      <c r="Q84">
        <v>0.19621774494647901</v>
      </c>
      <c r="S84" s="8">
        <f t="shared" si="3"/>
        <v>0.93933333333333335</v>
      </c>
      <c r="T84" s="9">
        <f t="shared" si="4"/>
        <v>8.2222222222219897E-6</v>
      </c>
      <c r="U84" s="10">
        <f t="shared" si="5"/>
        <v>2.8674417556808348E-3</v>
      </c>
      <c r="V84" s="8">
        <f t="shared" si="9"/>
        <v>0.19751715829968367</v>
      </c>
      <c r="W84" s="9">
        <f t="shared" si="10"/>
        <v>1.9039078352916496E-5</v>
      </c>
      <c r="X84" s="10">
        <f t="shared" si="6"/>
        <v>4.3633792355142016E-3</v>
      </c>
      <c r="Y84" s="9">
        <f t="shared" si="11"/>
        <v>889846.33333333337</v>
      </c>
      <c r="Z84" s="9">
        <f t="shared" si="7"/>
        <v>218886449900.22226</v>
      </c>
      <c r="AA84" s="10">
        <f t="shared" si="8"/>
        <v>467853.02168546722</v>
      </c>
      <c r="AB84">
        <f t="shared" si="12"/>
        <v>7.7646738577247594E-6</v>
      </c>
      <c r="AC84">
        <f t="shared" si="13"/>
        <v>2.6679985912175699E-4</v>
      </c>
      <c r="AD84">
        <f t="shared" si="14"/>
        <v>11029839635.243946</v>
      </c>
    </row>
    <row r="85" spans="1:30" x14ac:dyDescent="0.25">
      <c r="A85">
        <v>64</v>
      </c>
      <c r="B85">
        <v>1334020</v>
      </c>
      <c r="C85">
        <v>1</v>
      </c>
      <c r="D85">
        <v>0.93899999999999995</v>
      </c>
      <c r="E85">
        <v>0.17916283313930001</v>
      </c>
      <c r="G85">
        <v>64</v>
      </c>
      <c r="H85">
        <v>945543</v>
      </c>
      <c r="I85">
        <v>2</v>
      </c>
      <c r="J85">
        <v>0.92900000000000005</v>
      </c>
      <c r="K85">
        <v>0.26342694880068301</v>
      </c>
      <c r="M85">
        <v>64</v>
      </c>
      <c r="N85">
        <v>353298</v>
      </c>
      <c r="O85">
        <v>3</v>
      </c>
      <c r="P85">
        <v>0.93200000000000005</v>
      </c>
      <c r="Q85">
        <v>0.23514961785078001</v>
      </c>
      <c r="S85" s="8">
        <f t="shared" si="3"/>
        <v>0.93333333333333324</v>
      </c>
      <c r="T85" s="9">
        <f t="shared" si="4"/>
        <v>1.7555555555555166E-5</v>
      </c>
      <c r="U85" s="10">
        <f t="shared" si="5"/>
        <v>4.1899350299921317E-3</v>
      </c>
      <c r="V85" s="8">
        <f t="shared" si="9"/>
        <v>0.22591313326358767</v>
      </c>
      <c r="W85" s="9">
        <f t="shared" si="10"/>
        <v>1.2260631884638761E-3</v>
      </c>
      <c r="X85" s="10">
        <f t="shared" si="6"/>
        <v>3.5015185112517624E-2</v>
      </c>
      <c r="Y85" s="9">
        <f t="shared" si="11"/>
        <v>877620.33333333337</v>
      </c>
      <c r="Z85" s="9">
        <f t="shared" si="7"/>
        <v>162609351204.2222</v>
      </c>
      <c r="AA85" s="10">
        <f t="shared" si="8"/>
        <v>403248.49808055355</v>
      </c>
      <c r="AB85">
        <f t="shared" ref="AB85:AB116" si="15">POWER(U85-U$161,2)</f>
        <v>2.1433638230187684E-6</v>
      </c>
      <c r="AC85">
        <f t="shared" ref="AC85:AC116" si="16">POWER(X85-X$161,2)</f>
        <v>2.0499929942591918E-4</v>
      </c>
      <c r="AD85">
        <f t="shared" ref="AD85:AD116" si="17">POWER(AA85-AA$161,2)</f>
        <v>28773511472.251797</v>
      </c>
    </row>
    <row r="86" spans="1:30" x14ac:dyDescent="0.25">
      <c r="A86">
        <v>65</v>
      </c>
      <c r="B86">
        <v>1807840</v>
      </c>
      <c r="C86">
        <v>1</v>
      </c>
      <c r="D86">
        <v>0.94799999999999995</v>
      </c>
      <c r="E86">
        <v>0.176542975842952</v>
      </c>
      <c r="G86">
        <v>65</v>
      </c>
      <c r="H86">
        <v>1586240</v>
      </c>
      <c r="I86">
        <v>2</v>
      </c>
      <c r="J86">
        <v>0.94099999999999995</v>
      </c>
      <c r="K86">
        <v>0.197192350342869</v>
      </c>
      <c r="M86">
        <v>65</v>
      </c>
      <c r="N86">
        <v>336265</v>
      </c>
      <c r="O86">
        <v>2</v>
      </c>
      <c r="P86">
        <v>0.94099999999999995</v>
      </c>
      <c r="Q86">
        <v>0.18392787158489199</v>
      </c>
      <c r="S86" s="8">
        <f t="shared" ref="S86:S149" si="18">AVERAGE(D86,J86,P86)</f>
        <v>0.94333333333333325</v>
      </c>
      <c r="T86" s="9">
        <f t="shared" ref="T86:T149" si="19">AVERAGE(POWER((J86-S86),2),POWER((D86-S86),2),POWER((P86-S86),2))</f>
        <v>1.0888888888888908E-5</v>
      </c>
      <c r="U86" s="10">
        <f t="shared" ref="U86:U149" si="20">SQRT(T86)</f>
        <v>3.2998316455372248E-3</v>
      </c>
      <c r="V86" s="8">
        <f t="shared" si="9"/>
        <v>0.18588773259023764</v>
      </c>
      <c r="W86" s="9">
        <f t="shared" si="10"/>
        <v>7.2986638786441002E-5</v>
      </c>
      <c r="X86" s="10">
        <f t="shared" ref="X86:X149" si="21">SQRT(W86)</f>
        <v>8.5432218036546968E-3</v>
      </c>
      <c r="Y86" s="9">
        <f t="shared" si="11"/>
        <v>1243448.3333333333</v>
      </c>
      <c r="Z86" s="9">
        <f t="shared" ref="Z86:Z149" si="22">AVERAGE(POWER((H86-Y86),2),POWER((B86-Y86),2),POWER((N86-Y86),2))</f>
        <v>419675226805.55548</v>
      </c>
      <c r="AA86" s="10">
        <f t="shared" ref="AA86:AA149" si="23">SQRT(Z86)</f>
        <v>647823.45342350448</v>
      </c>
      <c r="AB86">
        <f t="shared" si="15"/>
        <v>5.5419118033908769E-6</v>
      </c>
      <c r="AC86">
        <f t="shared" si="16"/>
        <v>1.4772376843186726E-4</v>
      </c>
      <c r="AD86">
        <f t="shared" si="17"/>
        <v>5617111025.6535339</v>
      </c>
    </row>
    <row r="87" spans="1:30" x14ac:dyDescent="0.25">
      <c r="A87">
        <v>66</v>
      </c>
      <c r="B87">
        <v>1669510</v>
      </c>
      <c r="C87">
        <v>1</v>
      </c>
      <c r="D87">
        <v>0.94</v>
      </c>
      <c r="E87">
        <v>0.17182577908039001</v>
      </c>
      <c r="G87">
        <v>66</v>
      </c>
      <c r="H87">
        <v>1244980</v>
      </c>
      <c r="I87">
        <v>1</v>
      </c>
      <c r="J87">
        <v>0.94399999999999995</v>
      </c>
      <c r="K87">
        <v>0.19346334886550901</v>
      </c>
      <c r="M87">
        <v>66</v>
      </c>
      <c r="N87">
        <v>336265</v>
      </c>
      <c r="O87">
        <v>2</v>
      </c>
      <c r="P87">
        <v>0.93400000000000005</v>
      </c>
      <c r="Q87">
        <v>0.2240042912364</v>
      </c>
      <c r="S87" s="8">
        <f t="shared" si="18"/>
        <v>0.93933333333333335</v>
      </c>
      <c r="T87" s="9">
        <f t="shared" si="19"/>
        <v>1.6888888888888525E-5</v>
      </c>
      <c r="U87" s="10">
        <f t="shared" si="20"/>
        <v>4.1096093353126069E-3</v>
      </c>
      <c r="V87" s="8">
        <f t="shared" ref="V87:V150" si="24">AVERAGE(E87,K87,Q87)</f>
        <v>0.19643113972743301</v>
      </c>
      <c r="W87" s="9">
        <f t="shared" ref="W87:W150" si="25">AVERAGE(POWER((K87-V87),2),POWER((E87-V87),2),POWER((Q87-V87),2))</f>
        <v>4.5817007976920696E-4</v>
      </c>
      <c r="X87" s="10">
        <f t="shared" si="21"/>
        <v>2.140490784304401E-2</v>
      </c>
      <c r="Y87" s="9">
        <f t="shared" ref="Y87:Y150" si="26">AVERAGE(B87,H87,N87)</f>
        <v>1083585</v>
      </c>
      <c r="Z87" s="9">
        <f t="shared" si="22"/>
        <v>309281211350</v>
      </c>
      <c r="AA87" s="10">
        <f t="shared" si="23"/>
        <v>556130.5704148981</v>
      </c>
      <c r="AB87">
        <f t="shared" si="15"/>
        <v>2.3850133955011378E-6</v>
      </c>
      <c r="AC87">
        <f t="shared" si="16"/>
        <v>5.0058360044690214E-7</v>
      </c>
      <c r="AD87">
        <f t="shared" si="17"/>
        <v>280411590.20676935</v>
      </c>
    </row>
    <row r="88" spans="1:30" x14ac:dyDescent="0.25">
      <c r="A88">
        <v>67</v>
      </c>
      <c r="B88">
        <v>2274505</v>
      </c>
      <c r="C88">
        <v>1</v>
      </c>
      <c r="D88">
        <v>0.93200000000000005</v>
      </c>
      <c r="E88">
        <v>0.18610244494676501</v>
      </c>
      <c r="G88">
        <v>67</v>
      </c>
      <c r="H88">
        <v>1678655</v>
      </c>
      <c r="I88">
        <v>2</v>
      </c>
      <c r="J88">
        <v>0.92600000000000005</v>
      </c>
      <c r="K88">
        <v>0.258486828386783</v>
      </c>
      <c r="M88">
        <v>67</v>
      </c>
      <c r="N88">
        <v>314715</v>
      </c>
      <c r="O88">
        <v>2</v>
      </c>
      <c r="P88">
        <v>0.94099999999999995</v>
      </c>
      <c r="Q88">
        <v>0.18106385165452901</v>
      </c>
      <c r="S88" s="8">
        <f t="shared" si="18"/>
        <v>0.93299999999999994</v>
      </c>
      <c r="T88" s="9">
        <f t="shared" si="19"/>
        <v>3.799999999999948E-5</v>
      </c>
      <c r="U88" s="10">
        <f t="shared" si="20"/>
        <v>6.1644140029689341E-3</v>
      </c>
      <c r="V88" s="8">
        <f t="shared" si="24"/>
        <v>0.20855104166269234</v>
      </c>
      <c r="W88" s="9">
        <f t="shared" si="25"/>
        <v>1.2510226349376954E-3</v>
      </c>
      <c r="X88" s="10">
        <f t="shared" si="21"/>
        <v>3.5369798344600377E-2</v>
      </c>
      <c r="Y88" s="9">
        <f t="shared" si="26"/>
        <v>1422625</v>
      </c>
      <c r="Z88" s="9">
        <f t="shared" si="22"/>
        <v>672905154466.66663</v>
      </c>
      <c r="AA88" s="10">
        <f t="shared" si="23"/>
        <v>820307.96318618453</v>
      </c>
      <c r="AB88">
        <f t="shared" si="15"/>
        <v>2.6056513351431267E-7</v>
      </c>
      <c r="AC88">
        <f t="shared" si="16"/>
        <v>2.1527961022623228E-4</v>
      </c>
      <c r="AD88">
        <f t="shared" si="17"/>
        <v>61222544220.70475</v>
      </c>
    </row>
    <row r="89" spans="1:30" x14ac:dyDescent="0.25">
      <c r="A89">
        <v>68</v>
      </c>
      <c r="B89">
        <v>2659285</v>
      </c>
      <c r="C89">
        <v>1</v>
      </c>
      <c r="D89">
        <v>0.94199999999999995</v>
      </c>
      <c r="E89">
        <v>0.196253013968467</v>
      </c>
      <c r="G89">
        <v>68</v>
      </c>
      <c r="H89">
        <v>1962865</v>
      </c>
      <c r="I89">
        <v>1</v>
      </c>
      <c r="J89">
        <v>0.94</v>
      </c>
      <c r="K89">
        <v>0.17861554983258199</v>
      </c>
      <c r="M89">
        <v>68</v>
      </c>
      <c r="N89">
        <v>272635</v>
      </c>
      <c r="O89">
        <v>2</v>
      </c>
      <c r="P89">
        <v>0.92800000000000005</v>
      </c>
      <c r="Q89">
        <v>0.23728723561763701</v>
      </c>
      <c r="S89" s="8">
        <f t="shared" si="18"/>
        <v>0.93666666666666665</v>
      </c>
      <c r="T89" s="9">
        <f t="shared" si="19"/>
        <v>3.8222222222221643E-5</v>
      </c>
      <c r="U89" s="10">
        <f t="shared" si="20"/>
        <v>6.1824123303304227E-3</v>
      </c>
      <c r="V89" s="8">
        <f t="shared" si="24"/>
        <v>0.20405193313956202</v>
      </c>
      <c r="W89" s="9">
        <f t="shared" si="25"/>
        <v>6.0413935559534111E-4</v>
      </c>
      <c r="X89" s="10">
        <f t="shared" si="21"/>
        <v>2.4579246440754467E-2</v>
      </c>
      <c r="Y89" s="9">
        <f t="shared" si="26"/>
        <v>1631595</v>
      </c>
      <c r="Z89" s="9">
        <f t="shared" si="22"/>
        <v>1004219610200</v>
      </c>
      <c r="AA89" s="10">
        <f t="shared" si="23"/>
        <v>1002107.5841445369</v>
      </c>
      <c r="AB89">
        <f t="shared" si="15"/>
        <v>2.7926377483021983E-7</v>
      </c>
      <c r="AC89">
        <f t="shared" si="16"/>
        <v>1.5068820960631606E-5</v>
      </c>
      <c r="AD89">
        <f t="shared" si="17"/>
        <v>184239696993.62268</v>
      </c>
    </row>
    <row r="90" spans="1:30" x14ac:dyDescent="0.25">
      <c r="A90">
        <v>69</v>
      </c>
      <c r="B90">
        <v>2030440</v>
      </c>
      <c r="C90">
        <v>1</v>
      </c>
      <c r="D90">
        <v>0.93700000000000006</v>
      </c>
      <c r="E90">
        <v>0.196328695863485</v>
      </c>
      <c r="G90">
        <v>69</v>
      </c>
      <c r="H90">
        <v>1590805</v>
      </c>
      <c r="I90">
        <v>1</v>
      </c>
      <c r="J90">
        <v>0.94699999999999995</v>
      </c>
      <c r="K90">
        <v>0.180280775994062</v>
      </c>
      <c r="M90">
        <v>69</v>
      </c>
      <c r="N90">
        <v>344915</v>
      </c>
      <c r="O90">
        <v>3</v>
      </c>
      <c r="P90">
        <v>0.93600000000000005</v>
      </c>
      <c r="Q90">
        <v>0.230149740338325</v>
      </c>
      <c r="S90" s="8">
        <f t="shared" si="18"/>
        <v>0.94</v>
      </c>
      <c r="T90" s="9">
        <f t="shared" si="19"/>
        <v>2.4666666666666191E-5</v>
      </c>
      <c r="U90" s="10">
        <f t="shared" si="20"/>
        <v>4.9665548085837318E-3</v>
      </c>
      <c r="V90" s="8">
        <f t="shared" si="24"/>
        <v>0.20225307073195734</v>
      </c>
      <c r="W90" s="9">
        <f t="shared" si="25"/>
        <v>4.320347095859889E-4</v>
      </c>
      <c r="X90" s="10">
        <f t="shared" si="21"/>
        <v>2.078544465692252E-2</v>
      </c>
      <c r="Y90" s="9">
        <f t="shared" si="26"/>
        <v>1322053.3333333333</v>
      </c>
      <c r="Z90" s="9">
        <f t="shared" si="22"/>
        <v>509612816772.22223</v>
      </c>
      <c r="AA90" s="10">
        <f t="shared" si="23"/>
        <v>713871.70890309289</v>
      </c>
      <c r="AB90">
        <f t="shared" si="15"/>
        <v>4.7252341346812482E-7</v>
      </c>
      <c r="AC90">
        <f t="shared" si="16"/>
        <v>7.7538842411774271E-9</v>
      </c>
      <c r="AD90">
        <f t="shared" si="17"/>
        <v>19879771588.64217</v>
      </c>
    </row>
    <row r="91" spans="1:30" x14ac:dyDescent="0.25">
      <c r="A91">
        <v>70</v>
      </c>
      <c r="B91">
        <v>1512100</v>
      </c>
      <c r="C91">
        <v>1</v>
      </c>
      <c r="D91">
        <v>0.94199999999999995</v>
      </c>
      <c r="E91">
        <v>0.17655950719118099</v>
      </c>
      <c r="G91">
        <v>70</v>
      </c>
      <c r="H91">
        <v>1590805</v>
      </c>
      <c r="I91">
        <v>1</v>
      </c>
      <c r="J91">
        <v>0.94499999999999995</v>
      </c>
      <c r="K91">
        <v>0.179192707657814</v>
      </c>
      <c r="M91">
        <v>70</v>
      </c>
      <c r="N91">
        <v>316755</v>
      </c>
      <c r="O91">
        <v>2</v>
      </c>
      <c r="P91">
        <v>0.94</v>
      </c>
      <c r="Q91">
        <v>0.200409319877624</v>
      </c>
      <c r="S91" s="8">
        <f t="shared" si="18"/>
        <v>0.94233333333333336</v>
      </c>
      <c r="T91" s="9">
        <f t="shared" si="19"/>
        <v>4.2222222222222296E-6</v>
      </c>
      <c r="U91" s="10">
        <f t="shared" si="20"/>
        <v>2.0548046676563273E-3</v>
      </c>
      <c r="V91" s="8">
        <f t="shared" si="24"/>
        <v>0.18538717824220632</v>
      </c>
      <c r="W91" s="9">
        <f t="shared" si="25"/>
        <v>1.1398799377352058E-4</v>
      </c>
      <c r="X91" s="10">
        <f t="shared" si="21"/>
        <v>1.0676515994158422E-2</v>
      </c>
      <c r="Y91" s="9">
        <f t="shared" si="26"/>
        <v>1139886.6666666667</v>
      </c>
      <c r="Z91" s="9">
        <f t="shared" si="22"/>
        <v>339805283172.22223</v>
      </c>
      <c r="AA91" s="10">
        <f t="shared" si="23"/>
        <v>582928.19726980291</v>
      </c>
      <c r="AB91">
        <f t="shared" si="15"/>
        <v>1.2953906101932078E-5</v>
      </c>
      <c r="AC91">
        <f t="shared" si="16"/>
        <v>1.004178860663375E-4</v>
      </c>
      <c r="AD91">
        <f t="shared" si="17"/>
        <v>101045362.3849802</v>
      </c>
    </row>
    <row r="92" spans="1:30" x14ac:dyDescent="0.25">
      <c r="A92">
        <v>71</v>
      </c>
      <c r="B92">
        <v>1512100</v>
      </c>
      <c r="C92">
        <v>1</v>
      </c>
      <c r="D92">
        <v>0.94299999999999995</v>
      </c>
      <c r="E92">
        <v>0.196137396931648</v>
      </c>
      <c r="G92">
        <v>71</v>
      </c>
      <c r="H92">
        <v>1844410</v>
      </c>
      <c r="I92">
        <v>1</v>
      </c>
      <c r="J92">
        <v>0.94299999999999995</v>
      </c>
      <c r="K92">
        <v>0.19170740455388999</v>
      </c>
      <c r="M92">
        <v>71</v>
      </c>
      <c r="N92">
        <v>319475</v>
      </c>
      <c r="O92">
        <v>2</v>
      </c>
      <c r="P92">
        <v>0.93200000000000005</v>
      </c>
      <c r="Q92">
        <v>0.23606038480996999</v>
      </c>
      <c r="S92" s="8">
        <f t="shared" si="18"/>
        <v>0.93933333333333335</v>
      </c>
      <c r="T92" s="9">
        <f t="shared" si="19"/>
        <v>2.6888888888888392E-5</v>
      </c>
      <c r="U92" s="10">
        <f t="shared" si="20"/>
        <v>5.1854497287013007E-3</v>
      </c>
      <c r="V92" s="8">
        <f t="shared" si="24"/>
        <v>0.20796839543183601</v>
      </c>
      <c r="W92" s="9">
        <f t="shared" si="25"/>
        <v>3.978507390217624E-4</v>
      </c>
      <c r="X92" s="10">
        <f t="shared" si="21"/>
        <v>1.9946196104063611E-2</v>
      </c>
      <c r="Y92" s="9">
        <f t="shared" si="26"/>
        <v>1225328.3333333333</v>
      </c>
      <c r="Z92" s="9">
        <f t="shared" si="22"/>
        <v>428690120105.5556</v>
      </c>
      <c r="AA92" s="10">
        <f t="shared" si="23"/>
        <v>654744.31658896862</v>
      </c>
      <c r="AB92">
        <f t="shared" si="15"/>
        <v>2.1950018150200842E-7</v>
      </c>
      <c r="AC92">
        <f t="shared" si="16"/>
        <v>5.6429003730236801E-7</v>
      </c>
      <c r="AD92">
        <f t="shared" si="17"/>
        <v>6702410611.8443251</v>
      </c>
    </row>
    <row r="93" spans="1:30" x14ac:dyDescent="0.25">
      <c r="A93">
        <v>72</v>
      </c>
      <c r="B93">
        <v>1512100</v>
      </c>
      <c r="C93">
        <v>1</v>
      </c>
      <c r="D93">
        <v>0.94299999999999995</v>
      </c>
      <c r="E93">
        <v>0.17653866243362401</v>
      </c>
      <c r="G93">
        <v>72</v>
      </c>
      <c r="H93">
        <v>2348440</v>
      </c>
      <c r="I93">
        <v>1</v>
      </c>
      <c r="J93">
        <v>0.94499999999999995</v>
      </c>
      <c r="K93">
        <v>0.164359649896621</v>
      </c>
      <c r="M93">
        <v>72</v>
      </c>
      <c r="N93">
        <v>388663</v>
      </c>
      <c r="O93">
        <v>2</v>
      </c>
      <c r="P93">
        <v>0.93500000000000005</v>
      </c>
      <c r="Q93">
        <v>0.20934886577725401</v>
      </c>
      <c r="S93" s="8">
        <f t="shared" si="18"/>
        <v>0.94099999999999995</v>
      </c>
      <c r="T93" s="9">
        <f t="shared" si="19"/>
        <v>1.8666666666666259E-5</v>
      </c>
      <c r="U93" s="10">
        <f t="shared" si="20"/>
        <v>4.3204937989385264E-3</v>
      </c>
      <c r="V93" s="8">
        <f t="shared" si="24"/>
        <v>0.183415726035833</v>
      </c>
      <c r="W93" s="9">
        <f t="shared" si="25"/>
        <v>3.6098525948678072E-4</v>
      </c>
      <c r="X93" s="10">
        <f t="shared" si="21"/>
        <v>1.8999612087797497E-2</v>
      </c>
      <c r="Y93" s="9">
        <f t="shared" si="26"/>
        <v>1416401</v>
      </c>
      <c r="Z93" s="9">
        <f t="shared" si="22"/>
        <v>644700130922</v>
      </c>
      <c r="AA93" s="10">
        <f t="shared" si="23"/>
        <v>802932.20817326789</v>
      </c>
      <c r="AB93">
        <f t="shared" si="15"/>
        <v>1.778127291318352E-6</v>
      </c>
      <c r="AC93">
        <f t="shared" si="16"/>
        <v>2.8824447946263044E-6</v>
      </c>
      <c r="AD93">
        <f t="shared" si="17"/>
        <v>52925828993.801788</v>
      </c>
    </row>
    <row r="94" spans="1:30" x14ac:dyDescent="0.25">
      <c r="A94">
        <v>73</v>
      </c>
      <c r="B94">
        <v>1865875</v>
      </c>
      <c r="C94">
        <v>1</v>
      </c>
      <c r="D94">
        <v>0.93300000000000005</v>
      </c>
      <c r="E94">
        <v>0.21553494942188201</v>
      </c>
      <c r="G94">
        <v>73</v>
      </c>
      <c r="H94">
        <v>2348440</v>
      </c>
      <c r="I94">
        <v>1</v>
      </c>
      <c r="J94">
        <v>0.95099999999999996</v>
      </c>
      <c r="K94">
        <v>0.18139074382185899</v>
      </c>
      <c r="M94">
        <v>73</v>
      </c>
      <c r="N94">
        <v>334687</v>
      </c>
      <c r="O94">
        <v>2</v>
      </c>
      <c r="P94">
        <v>0.94</v>
      </c>
      <c r="Q94">
        <v>0.20652865380048699</v>
      </c>
      <c r="S94" s="8">
        <f t="shared" si="18"/>
        <v>0.94133333333333324</v>
      </c>
      <c r="T94" s="9">
        <f t="shared" si="19"/>
        <v>5.4888888888888372E-5</v>
      </c>
      <c r="U94" s="10">
        <f t="shared" si="20"/>
        <v>7.4087035902975877E-3</v>
      </c>
      <c r="V94" s="8">
        <f t="shared" si="24"/>
        <v>0.20115144901474266</v>
      </c>
      <c r="W94" s="9">
        <f t="shared" si="25"/>
        <v>2.0876162833002298E-4</v>
      </c>
      <c r="X94" s="10">
        <f t="shared" si="21"/>
        <v>1.4448585686150149E-2</v>
      </c>
      <c r="Y94" s="9">
        <f t="shared" si="26"/>
        <v>1516334</v>
      </c>
      <c r="Z94" s="9">
        <f t="shared" si="22"/>
        <v>736956312842</v>
      </c>
      <c r="AA94" s="10">
        <f t="shared" si="23"/>
        <v>858461.59660289984</v>
      </c>
      <c r="AB94">
        <f t="shared" si="15"/>
        <v>3.0791314079045232E-6</v>
      </c>
      <c r="AC94">
        <f t="shared" si="16"/>
        <v>3.9047536785972125E-5</v>
      </c>
      <c r="AD94">
        <f t="shared" si="17"/>
        <v>81559095838.619141</v>
      </c>
    </row>
    <row r="95" spans="1:30" x14ac:dyDescent="0.25">
      <c r="A95">
        <v>74</v>
      </c>
      <c r="B95">
        <v>1743445</v>
      </c>
      <c r="C95">
        <v>1</v>
      </c>
      <c r="D95">
        <v>0.94699999999999995</v>
      </c>
      <c r="E95">
        <v>0.185362414181232</v>
      </c>
      <c r="G95">
        <v>74</v>
      </c>
      <c r="H95">
        <v>1968430</v>
      </c>
      <c r="I95">
        <v>1</v>
      </c>
      <c r="J95">
        <v>0.93899999999999995</v>
      </c>
      <c r="K95">
        <v>0.205201802134513</v>
      </c>
      <c r="M95">
        <v>74</v>
      </c>
      <c r="N95">
        <v>343825</v>
      </c>
      <c r="O95">
        <v>2</v>
      </c>
      <c r="P95">
        <v>0.94199999999999995</v>
      </c>
      <c r="Q95">
        <v>0.19856939083337699</v>
      </c>
      <c r="S95" s="8">
        <f t="shared" si="18"/>
        <v>0.94266666666666665</v>
      </c>
      <c r="T95" s="9">
        <f t="shared" si="19"/>
        <v>1.0888888888888908E-5</v>
      </c>
      <c r="U95" s="10">
        <f t="shared" si="20"/>
        <v>3.2998316455372248E-3</v>
      </c>
      <c r="V95" s="8">
        <f t="shared" si="24"/>
        <v>0.19637786904970733</v>
      </c>
      <c r="W95" s="9">
        <f t="shared" si="25"/>
        <v>6.8001602924281168E-5</v>
      </c>
      <c r="X95" s="10">
        <f t="shared" si="21"/>
        <v>8.2463084422231721E-3</v>
      </c>
      <c r="Y95" s="9">
        <f t="shared" si="26"/>
        <v>1351900</v>
      </c>
      <c r="Z95" s="9">
        <f t="shared" si="22"/>
        <v>516543977850</v>
      </c>
      <c r="AA95" s="10">
        <f t="shared" si="23"/>
        <v>718709.93999665813</v>
      </c>
      <c r="AB95">
        <f t="shared" si="15"/>
        <v>5.5419118033908769E-6</v>
      </c>
      <c r="AC95">
        <f t="shared" si="16"/>
        <v>1.5502939496301926E-4</v>
      </c>
      <c r="AD95">
        <f t="shared" si="17"/>
        <v>21267519085.157646</v>
      </c>
    </row>
    <row r="96" spans="1:30" x14ac:dyDescent="0.25">
      <c r="A96">
        <v>75</v>
      </c>
      <c r="B96">
        <v>1573315</v>
      </c>
      <c r="C96">
        <v>1</v>
      </c>
      <c r="D96">
        <v>0.93700000000000006</v>
      </c>
      <c r="E96">
        <v>0.19892494726181001</v>
      </c>
      <c r="G96">
        <v>75</v>
      </c>
      <c r="H96">
        <v>2199775</v>
      </c>
      <c r="I96">
        <v>1</v>
      </c>
      <c r="J96">
        <v>0.93600000000000005</v>
      </c>
      <c r="K96">
        <v>0.20775171466171699</v>
      </c>
      <c r="M96">
        <v>75</v>
      </c>
      <c r="N96">
        <v>393343</v>
      </c>
      <c r="O96">
        <v>2</v>
      </c>
      <c r="P96">
        <v>0.92900000000000005</v>
      </c>
      <c r="Q96">
        <v>0.232290828049182</v>
      </c>
      <c r="S96" s="8">
        <f t="shared" si="18"/>
        <v>0.93400000000000016</v>
      </c>
      <c r="T96" s="9">
        <f t="shared" si="19"/>
        <v>1.2666666666666691E-5</v>
      </c>
      <c r="U96" s="10">
        <f t="shared" si="20"/>
        <v>3.5590260840104404E-3</v>
      </c>
      <c r="V96" s="8">
        <f t="shared" si="24"/>
        <v>0.21298916332423634</v>
      </c>
      <c r="W96" s="9">
        <f t="shared" si="25"/>
        <v>1.9926243436578267E-4</v>
      </c>
      <c r="X96" s="10">
        <f t="shared" si="21"/>
        <v>1.411603465445529E-2</v>
      </c>
      <c r="Y96" s="9">
        <f t="shared" si="26"/>
        <v>1388811</v>
      </c>
      <c r="Z96" s="9">
        <f t="shared" si="22"/>
        <v>560886958112</v>
      </c>
      <c r="AA96" s="10">
        <f t="shared" si="23"/>
        <v>748923.86669941293</v>
      </c>
      <c r="AB96">
        <f t="shared" si="15"/>
        <v>4.3887405429857133E-6</v>
      </c>
      <c r="AC96">
        <f t="shared" si="16"/>
        <v>4.3314218629418164E-5</v>
      </c>
      <c r="AD96">
        <f t="shared" si="17"/>
        <v>30992828469.454166</v>
      </c>
    </row>
    <row r="97" spans="1:30" x14ac:dyDescent="0.25">
      <c r="A97">
        <v>76</v>
      </c>
      <c r="B97">
        <v>1573315</v>
      </c>
      <c r="C97">
        <v>1</v>
      </c>
      <c r="D97">
        <v>0.93</v>
      </c>
      <c r="E97">
        <v>0.23340896558761501</v>
      </c>
      <c r="G97">
        <v>76</v>
      </c>
      <c r="H97">
        <v>2802385</v>
      </c>
      <c r="I97">
        <v>1</v>
      </c>
      <c r="J97">
        <v>0.94099999999999995</v>
      </c>
      <c r="K97">
        <v>0.17656214898824599</v>
      </c>
      <c r="M97">
        <v>76</v>
      </c>
      <c r="N97">
        <v>367095</v>
      </c>
      <c r="O97">
        <v>2</v>
      </c>
      <c r="P97">
        <v>0.94299999999999995</v>
      </c>
      <c r="Q97">
        <v>0.184169623941183</v>
      </c>
      <c r="S97" s="8">
        <f t="shared" si="18"/>
        <v>0.93800000000000006</v>
      </c>
      <c r="T97" s="9">
        <f t="shared" si="19"/>
        <v>3.2666666666666135E-5</v>
      </c>
      <c r="U97" s="10">
        <f t="shared" si="20"/>
        <v>5.7154760664940357E-3</v>
      </c>
      <c r="V97" s="8">
        <f t="shared" si="24"/>
        <v>0.19804691283901465</v>
      </c>
      <c r="W97" s="9">
        <f t="shared" si="25"/>
        <v>6.3488299982399055E-4</v>
      </c>
      <c r="X97" s="10">
        <f t="shared" si="21"/>
        <v>2.5196884724584319E-2</v>
      </c>
      <c r="Y97" s="9">
        <f t="shared" si="26"/>
        <v>1580931.6666666667</v>
      </c>
      <c r="Z97" s="9">
        <f t="shared" si="22"/>
        <v>988468570822.22217</v>
      </c>
      <c r="AA97" s="10">
        <f t="shared" si="23"/>
        <v>994217.56714625703</v>
      </c>
      <c r="AB97">
        <f t="shared" si="15"/>
        <v>3.7844487090059753E-9</v>
      </c>
      <c r="AC97">
        <f t="shared" si="16"/>
        <v>2.0245466145730346E-5</v>
      </c>
      <c r="AD97">
        <f t="shared" si="17"/>
        <v>177528661397.97592</v>
      </c>
    </row>
    <row r="98" spans="1:30" x14ac:dyDescent="0.25">
      <c r="A98">
        <v>77</v>
      </c>
      <c r="B98">
        <v>2098015</v>
      </c>
      <c r="C98">
        <v>1</v>
      </c>
      <c r="D98">
        <v>0.94099999999999995</v>
      </c>
      <c r="E98">
        <v>0.183441391348838</v>
      </c>
      <c r="G98">
        <v>77</v>
      </c>
      <c r="H98">
        <v>2268145</v>
      </c>
      <c r="I98">
        <v>1</v>
      </c>
      <c r="J98">
        <v>0.94599999999999995</v>
      </c>
      <c r="K98">
        <v>0.16996657410263999</v>
      </c>
      <c r="M98">
        <v>77</v>
      </c>
      <c r="N98">
        <v>388937</v>
      </c>
      <c r="O98">
        <v>2</v>
      </c>
      <c r="P98">
        <v>0.93500000000000005</v>
      </c>
      <c r="Q98">
        <v>0.19243604159355099</v>
      </c>
      <c r="S98" s="8">
        <f t="shared" si="18"/>
        <v>0.94066666666666665</v>
      </c>
      <c r="T98" s="9">
        <f t="shared" si="19"/>
        <v>2.0222222222221839E-5</v>
      </c>
      <c r="U98" s="10">
        <f t="shared" si="20"/>
        <v>4.4969125210773042E-3</v>
      </c>
      <c r="V98" s="8">
        <f t="shared" si="24"/>
        <v>0.18194800234834299</v>
      </c>
      <c r="W98" s="9">
        <f t="shared" si="25"/>
        <v>8.5261266907584097E-5</v>
      </c>
      <c r="X98" s="10">
        <f t="shared" si="21"/>
        <v>9.2337027734048331E-3</v>
      </c>
      <c r="Y98" s="9">
        <f t="shared" si="26"/>
        <v>1585032.3333333333</v>
      </c>
      <c r="Z98" s="9">
        <f t="shared" si="22"/>
        <v>720146059360.88892</v>
      </c>
      <c r="AA98" s="10">
        <f t="shared" si="23"/>
        <v>848614.19936322595</v>
      </c>
      <c r="AB98">
        <f t="shared" si="15"/>
        <v>1.3387546878596362E-6</v>
      </c>
      <c r="AC98">
        <f t="shared" si="16"/>
        <v>1.3141609076761489E-4</v>
      </c>
      <c r="AD98">
        <f t="shared" si="17"/>
        <v>76031518720.58934</v>
      </c>
    </row>
    <row r="99" spans="1:30" x14ac:dyDescent="0.25">
      <c r="A99">
        <v>78</v>
      </c>
      <c r="B99">
        <v>2462125</v>
      </c>
      <c r="C99">
        <v>1</v>
      </c>
      <c r="D99">
        <v>0.94</v>
      </c>
      <c r="E99">
        <v>0.19565022632479601</v>
      </c>
      <c r="G99">
        <v>78</v>
      </c>
      <c r="H99">
        <v>2934355</v>
      </c>
      <c r="I99">
        <v>1</v>
      </c>
      <c r="J99">
        <v>0.94099999999999995</v>
      </c>
      <c r="K99">
        <v>0.181192919969558</v>
      </c>
      <c r="M99">
        <v>78</v>
      </c>
      <c r="N99">
        <v>550479</v>
      </c>
      <c r="O99">
        <v>2</v>
      </c>
      <c r="P99">
        <v>0.93799999999999994</v>
      </c>
      <c r="Q99">
        <v>0.19788592934608401</v>
      </c>
      <c r="S99" s="8">
        <f t="shared" si="18"/>
        <v>0.93966666666666665</v>
      </c>
      <c r="T99" s="9">
        <f t="shared" si="19"/>
        <v>1.5555555555555585E-6</v>
      </c>
      <c r="U99" s="10">
        <f t="shared" si="20"/>
        <v>1.2472191289246482E-3</v>
      </c>
      <c r="V99" s="8">
        <f t="shared" si="24"/>
        <v>0.19157635854681265</v>
      </c>
      <c r="W99" s="9">
        <f t="shared" si="25"/>
        <v>5.4740959677043007E-5</v>
      </c>
      <c r="X99" s="10">
        <f t="shared" si="21"/>
        <v>7.3987133798413228E-3</v>
      </c>
      <c r="Y99" s="9">
        <f t="shared" si="26"/>
        <v>1982319.6666666667</v>
      </c>
      <c r="Z99" s="9">
        <f t="shared" si="22"/>
        <v>1062250709510.2222</v>
      </c>
      <c r="AA99" s="10">
        <f t="shared" si="23"/>
        <v>1030655.4756611068</v>
      </c>
      <c r="AB99">
        <f t="shared" si="15"/>
        <v>1.9419349182445296E-5</v>
      </c>
      <c r="AC99">
        <f t="shared" si="16"/>
        <v>1.7685476033373922E-4</v>
      </c>
      <c r="AD99">
        <f t="shared" si="17"/>
        <v>209561988789.49762</v>
      </c>
    </row>
    <row r="100" spans="1:30" x14ac:dyDescent="0.25">
      <c r="A100">
        <v>79</v>
      </c>
      <c r="B100">
        <v>2304715</v>
      </c>
      <c r="C100">
        <v>1</v>
      </c>
      <c r="D100">
        <v>0.94199999999999995</v>
      </c>
      <c r="E100">
        <v>0.18405539643764399</v>
      </c>
      <c r="G100">
        <v>79</v>
      </c>
      <c r="H100">
        <v>2159230</v>
      </c>
      <c r="I100">
        <v>1</v>
      </c>
      <c r="J100">
        <v>0.94499999999999995</v>
      </c>
      <c r="K100">
        <v>0.177862760782241</v>
      </c>
      <c r="M100">
        <v>79</v>
      </c>
      <c r="N100">
        <v>639771</v>
      </c>
      <c r="O100">
        <v>2</v>
      </c>
      <c r="P100">
        <v>0.91800000000000004</v>
      </c>
      <c r="Q100">
        <v>0.284892804428935</v>
      </c>
      <c r="S100" s="8">
        <f t="shared" si="18"/>
        <v>0.93500000000000005</v>
      </c>
      <c r="T100" s="9">
        <f t="shared" si="19"/>
        <v>1.45999999999999E-4</v>
      </c>
      <c r="U100" s="10">
        <f t="shared" si="20"/>
        <v>1.208304597359453E-2</v>
      </c>
      <c r="V100" s="8">
        <f t="shared" si="24"/>
        <v>0.21560365388294001</v>
      </c>
      <c r="W100" s="9">
        <f t="shared" si="25"/>
        <v>2.4068846477528741E-3</v>
      </c>
      <c r="X100" s="10">
        <f t="shared" si="21"/>
        <v>4.9060010678279253E-2</v>
      </c>
      <c r="Y100" s="9">
        <f t="shared" si="26"/>
        <v>1701238.6666666667</v>
      </c>
      <c r="Z100" s="9">
        <f t="shared" si="22"/>
        <v>566884451226.88879</v>
      </c>
      <c r="AA100" s="10">
        <f t="shared" si="23"/>
        <v>752917.29374937911</v>
      </c>
      <c r="AB100">
        <f t="shared" si="15"/>
        <v>4.1333169685341298E-5</v>
      </c>
      <c r="AC100">
        <f t="shared" si="16"/>
        <v>8.0443833601265952E-4</v>
      </c>
      <c r="AD100">
        <f t="shared" si="17"/>
        <v>32414844035.53289</v>
      </c>
    </row>
    <row r="101" spans="1:30" x14ac:dyDescent="0.25">
      <c r="A101">
        <v>80</v>
      </c>
      <c r="B101">
        <v>1882570</v>
      </c>
      <c r="C101">
        <v>1</v>
      </c>
      <c r="D101">
        <v>0.93799999999999994</v>
      </c>
      <c r="E101">
        <v>0.184998819887638</v>
      </c>
      <c r="G101">
        <v>80</v>
      </c>
      <c r="H101">
        <v>2552755</v>
      </c>
      <c r="I101">
        <v>1</v>
      </c>
      <c r="J101">
        <v>0.94599999999999995</v>
      </c>
      <c r="K101">
        <v>0.179192157804965</v>
      </c>
      <c r="M101">
        <v>80</v>
      </c>
      <c r="N101">
        <v>769476</v>
      </c>
      <c r="O101">
        <v>2</v>
      </c>
      <c r="P101">
        <v>0.94699999999999995</v>
      </c>
      <c r="Q101">
        <v>0.20078446412086401</v>
      </c>
      <c r="S101" s="8">
        <f t="shared" si="18"/>
        <v>0.94366666666666665</v>
      </c>
      <c r="T101" s="9">
        <f t="shared" si="19"/>
        <v>1.622222222222225E-5</v>
      </c>
      <c r="U101" s="10">
        <f t="shared" si="20"/>
        <v>4.0276819911981938E-3</v>
      </c>
      <c r="V101" s="8">
        <f t="shared" si="24"/>
        <v>0.18832514727115568</v>
      </c>
      <c r="W101" s="9">
        <f t="shared" si="25"/>
        <v>8.3236842271105116E-5</v>
      </c>
      <c r="X101" s="10">
        <f t="shared" si="21"/>
        <v>9.1234227278530235E-3</v>
      </c>
      <c r="Y101" s="9">
        <f t="shared" si="26"/>
        <v>1734933.6666666667</v>
      </c>
      <c r="Z101" s="9">
        <f t="shared" si="22"/>
        <v>540912242100.22217</v>
      </c>
      <c r="AA101" s="10">
        <f t="shared" si="23"/>
        <v>735467.36304218299</v>
      </c>
      <c r="AB101">
        <f t="shared" si="15"/>
        <v>2.6447742858745749E-6</v>
      </c>
      <c r="AC101">
        <f t="shared" si="16"/>
        <v>1.339566840274724E-4</v>
      </c>
      <c r="AD101">
        <f t="shared" si="17"/>
        <v>26435930186.350693</v>
      </c>
    </row>
    <row r="102" spans="1:30" x14ac:dyDescent="0.25">
      <c r="A102">
        <v>81</v>
      </c>
      <c r="B102">
        <v>2268145</v>
      </c>
      <c r="C102">
        <v>1</v>
      </c>
      <c r="D102">
        <v>0.94399999999999995</v>
      </c>
      <c r="E102">
        <v>0.18471010264754201</v>
      </c>
      <c r="G102">
        <v>81</v>
      </c>
      <c r="H102">
        <v>2456560</v>
      </c>
      <c r="I102">
        <v>1</v>
      </c>
      <c r="J102">
        <v>0.94099999999999995</v>
      </c>
      <c r="K102">
        <v>0.19595760077238</v>
      </c>
      <c r="M102">
        <v>81</v>
      </c>
      <c r="N102">
        <v>817881</v>
      </c>
      <c r="O102">
        <v>2</v>
      </c>
      <c r="P102">
        <v>0.93600000000000005</v>
      </c>
      <c r="Q102">
        <v>0.24650669708848</v>
      </c>
      <c r="S102" s="8">
        <f t="shared" si="18"/>
        <v>0.94033333333333324</v>
      </c>
      <c r="T102" s="9">
        <f t="shared" si="19"/>
        <v>1.0888888888888588E-5</v>
      </c>
      <c r="U102" s="10">
        <f t="shared" si="20"/>
        <v>3.2998316455371763E-3</v>
      </c>
      <c r="V102" s="8">
        <f t="shared" si="24"/>
        <v>0.20905813350280067</v>
      </c>
      <c r="W102" s="9">
        <f t="shared" si="25"/>
        <v>7.2228182632670624E-4</v>
      </c>
      <c r="X102" s="10">
        <f t="shared" si="21"/>
        <v>2.6875301418341456E-2</v>
      </c>
      <c r="Y102" s="9">
        <f t="shared" si="26"/>
        <v>1847528.6666666667</v>
      </c>
      <c r="Z102" s="9">
        <f t="shared" si="22"/>
        <v>536003860773.5556</v>
      </c>
      <c r="AA102" s="10">
        <f t="shared" si="23"/>
        <v>732122.84541158506</v>
      </c>
      <c r="AB102">
        <f t="shared" si="15"/>
        <v>5.5419118033911056E-6</v>
      </c>
      <c r="AC102">
        <f t="shared" si="16"/>
        <v>3.8166607849053359E-5</v>
      </c>
      <c r="AD102">
        <f t="shared" si="17"/>
        <v>25359537059.025368</v>
      </c>
    </row>
    <row r="103" spans="1:30" x14ac:dyDescent="0.25">
      <c r="A103">
        <v>82</v>
      </c>
      <c r="B103">
        <v>2240320</v>
      </c>
      <c r="C103">
        <v>1</v>
      </c>
      <c r="D103">
        <v>0.94799999999999995</v>
      </c>
      <c r="E103">
        <v>0.182715909004211</v>
      </c>
      <c r="G103">
        <v>82</v>
      </c>
      <c r="H103">
        <v>2456560</v>
      </c>
      <c r="I103">
        <v>1</v>
      </c>
      <c r="J103">
        <v>0.95</v>
      </c>
      <c r="K103">
        <v>0.16299810546636501</v>
      </c>
      <c r="M103">
        <v>82</v>
      </c>
      <c r="N103">
        <v>597423</v>
      </c>
      <c r="O103">
        <v>2</v>
      </c>
      <c r="P103">
        <v>0.92</v>
      </c>
      <c r="Q103">
        <v>0.26788507419824598</v>
      </c>
      <c r="S103" s="8">
        <f t="shared" si="18"/>
        <v>0.93933333333333335</v>
      </c>
      <c r="T103" s="9">
        <f t="shared" si="19"/>
        <v>1.8755555555555444E-4</v>
      </c>
      <c r="U103" s="10">
        <f t="shared" si="20"/>
        <v>1.3695092389449385E-2</v>
      </c>
      <c r="V103" s="8">
        <f t="shared" si="24"/>
        <v>0.20453302955627403</v>
      </c>
      <c r="W103" s="9">
        <f t="shared" si="25"/>
        <v>2.071539409552054E-3</v>
      </c>
      <c r="X103" s="10">
        <f t="shared" si="21"/>
        <v>4.5514167130159086E-2</v>
      </c>
      <c r="Y103" s="9">
        <f t="shared" si="26"/>
        <v>1764767.6666666667</v>
      </c>
      <c r="Z103" s="9">
        <f t="shared" si="22"/>
        <v>689140074997.55554</v>
      </c>
      <c r="AA103" s="10">
        <f t="shared" si="23"/>
        <v>830144.61089472566</v>
      </c>
      <c r="AB103">
        <f t="shared" si="15"/>
        <v>6.4659839158743028E-5</v>
      </c>
      <c r="AC103">
        <f t="shared" si="16"/>
        <v>6.158725008650717E-4</v>
      </c>
      <c r="AD103">
        <f t="shared" si="17"/>
        <v>66187104686.705116</v>
      </c>
    </row>
    <row r="104" spans="1:30" x14ac:dyDescent="0.25">
      <c r="A104">
        <v>83</v>
      </c>
      <c r="B104">
        <v>1961275</v>
      </c>
      <c r="C104">
        <v>1</v>
      </c>
      <c r="D104">
        <v>0.94299999999999995</v>
      </c>
      <c r="E104">
        <v>0.18509003931283899</v>
      </c>
      <c r="G104">
        <v>83</v>
      </c>
      <c r="H104">
        <v>2841340</v>
      </c>
      <c r="I104">
        <v>1</v>
      </c>
      <c r="J104">
        <v>0.94299999999999995</v>
      </c>
      <c r="K104">
        <v>0.186637328267097</v>
      </c>
      <c r="M104">
        <v>83</v>
      </c>
      <c r="N104">
        <v>828834</v>
      </c>
      <c r="O104">
        <v>2</v>
      </c>
      <c r="P104">
        <v>0.93500000000000005</v>
      </c>
      <c r="Q104">
        <v>0.27426885642856302</v>
      </c>
      <c r="S104" s="8">
        <f t="shared" si="18"/>
        <v>0.94033333333333324</v>
      </c>
      <c r="T104" s="9">
        <f t="shared" si="19"/>
        <v>1.4222222222221853E-5</v>
      </c>
      <c r="U104" s="10">
        <f t="shared" si="20"/>
        <v>3.7712361663282045E-3</v>
      </c>
      <c r="V104" s="8">
        <f t="shared" si="24"/>
        <v>0.21533207466949966</v>
      </c>
      <c r="W104" s="9">
        <f t="shared" si="25"/>
        <v>1.7371711392423928E-3</v>
      </c>
      <c r="X104" s="10">
        <f t="shared" si="21"/>
        <v>4.1679385063150741E-2</v>
      </c>
      <c r="Y104" s="9">
        <f t="shared" si="26"/>
        <v>1877149.6666666667</v>
      </c>
      <c r="Z104" s="9">
        <f t="shared" si="22"/>
        <v>678568602526.88892</v>
      </c>
      <c r="AA104" s="10">
        <f t="shared" si="23"/>
        <v>823752.7557021518</v>
      </c>
      <c r="AB104">
        <f t="shared" si="15"/>
        <v>3.5446422312521769E-6</v>
      </c>
      <c r="AC104">
        <f t="shared" si="16"/>
        <v>4.4024417917303444E-4</v>
      </c>
      <c r="AD104">
        <f t="shared" si="17"/>
        <v>62939113918.08062</v>
      </c>
    </row>
    <row r="105" spans="1:30" x14ac:dyDescent="0.25">
      <c r="A105">
        <v>84</v>
      </c>
      <c r="B105">
        <v>2112325</v>
      </c>
      <c r="C105">
        <v>1</v>
      </c>
      <c r="D105">
        <v>0.94399999999999995</v>
      </c>
      <c r="E105">
        <v>0.173112981110811</v>
      </c>
      <c r="G105">
        <v>84</v>
      </c>
      <c r="H105">
        <v>2574220</v>
      </c>
      <c r="I105">
        <v>1</v>
      </c>
      <c r="J105">
        <v>0.92800000000000005</v>
      </c>
      <c r="K105">
        <v>0.22259773726761301</v>
      </c>
      <c r="M105">
        <v>84</v>
      </c>
      <c r="N105">
        <v>694363</v>
      </c>
      <c r="O105">
        <v>2</v>
      </c>
      <c r="P105">
        <v>0.94299999999999995</v>
      </c>
      <c r="Q105">
        <v>0.18209339183568901</v>
      </c>
      <c r="S105" s="8">
        <f t="shared" si="18"/>
        <v>0.93833333333333335</v>
      </c>
      <c r="T105" s="9">
        <f t="shared" si="19"/>
        <v>5.3555555555554879E-5</v>
      </c>
      <c r="U105" s="10">
        <f t="shared" si="20"/>
        <v>7.3181661333666702E-3</v>
      </c>
      <c r="V105" s="8">
        <f t="shared" si="24"/>
        <v>0.19260137007137099</v>
      </c>
      <c r="W105" s="9">
        <f t="shared" si="25"/>
        <v>4.6333231861714227E-4</v>
      </c>
      <c r="X105" s="10">
        <f t="shared" si="21"/>
        <v>2.1525155484157187E-2</v>
      </c>
      <c r="Y105" s="9">
        <f t="shared" si="26"/>
        <v>1793636</v>
      </c>
      <c r="Z105" s="9">
        <f t="shared" si="22"/>
        <v>639758396102</v>
      </c>
      <c r="AA105" s="10">
        <f t="shared" si="23"/>
        <v>799848.98330997454</v>
      </c>
      <c r="AB105">
        <f t="shared" si="15"/>
        <v>2.7695880674208421E-6</v>
      </c>
      <c r="AC105">
        <f t="shared" si="16"/>
        <v>6.8519815627017058E-7</v>
      </c>
      <c r="AD105">
        <f t="shared" si="17"/>
        <v>51516705628.429695</v>
      </c>
    </row>
    <row r="106" spans="1:30" x14ac:dyDescent="0.25">
      <c r="A106">
        <v>85</v>
      </c>
      <c r="B106">
        <v>2930380</v>
      </c>
      <c r="C106">
        <v>1</v>
      </c>
      <c r="D106">
        <v>0.94799999999999995</v>
      </c>
      <c r="E106">
        <v>0.16312133175134599</v>
      </c>
      <c r="G106">
        <v>85</v>
      </c>
      <c r="H106">
        <v>3293695</v>
      </c>
      <c r="I106">
        <v>1</v>
      </c>
      <c r="J106">
        <v>0.94899999999999995</v>
      </c>
      <c r="K106">
        <v>0.18222748705744701</v>
      </c>
      <c r="M106">
        <v>85</v>
      </c>
      <c r="N106">
        <v>533635</v>
      </c>
      <c r="O106">
        <v>2</v>
      </c>
      <c r="P106">
        <v>0.94399999999999995</v>
      </c>
      <c r="Q106">
        <v>0.20732017588615401</v>
      </c>
      <c r="S106" s="8">
        <f t="shared" si="18"/>
        <v>0.94699999999999995</v>
      </c>
      <c r="T106" s="9">
        <f t="shared" si="19"/>
        <v>4.6666666666666748E-6</v>
      </c>
      <c r="U106" s="10">
        <f t="shared" si="20"/>
        <v>2.1602468994692888E-3</v>
      </c>
      <c r="V106" s="8">
        <f t="shared" si="24"/>
        <v>0.184222998231649</v>
      </c>
      <c r="W106" s="9">
        <f t="shared" si="25"/>
        <v>3.2758066956535792E-4</v>
      </c>
      <c r="X106" s="10">
        <f t="shared" si="21"/>
        <v>1.8099189748863289E-2</v>
      </c>
      <c r="Y106" s="9">
        <f t="shared" si="26"/>
        <v>2252570</v>
      </c>
      <c r="Z106" s="9">
        <f t="shared" si="22"/>
        <v>1499368398650</v>
      </c>
      <c r="AA106" s="10">
        <f t="shared" si="23"/>
        <v>1224486.9940713947</v>
      </c>
      <c r="AB106">
        <f t="shared" si="15"/>
        <v>1.2206018605396246E-5</v>
      </c>
      <c r="AC106">
        <f t="shared" si="16"/>
        <v>6.7506368250821405E-6</v>
      </c>
      <c r="AD106">
        <f t="shared" si="17"/>
        <v>424596802834.42377</v>
      </c>
    </row>
    <row r="107" spans="1:30" x14ac:dyDescent="0.25">
      <c r="A107">
        <v>86</v>
      </c>
      <c r="B107">
        <v>2234755</v>
      </c>
      <c r="C107">
        <v>1</v>
      </c>
      <c r="D107">
        <v>0.94099999999999995</v>
      </c>
      <c r="E107">
        <v>0.184531174302101</v>
      </c>
      <c r="G107">
        <v>86</v>
      </c>
      <c r="H107">
        <v>3573535</v>
      </c>
      <c r="I107">
        <v>1</v>
      </c>
      <c r="J107">
        <v>0.94699999999999995</v>
      </c>
      <c r="K107">
        <v>0.19766043269634201</v>
      </c>
      <c r="M107">
        <v>86</v>
      </c>
      <c r="N107">
        <v>694363</v>
      </c>
      <c r="O107">
        <v>2</v>
      </c>
      <c r="P107">
        <v>0.94</v>
      </c>
      <c r="Q107">
        <v>0.20371059665083799</v>
      </c>
      <c r="S107" s="8">
        <f t="shared" si="18"/>
        <v>0.94266666666666665</v>
      </c>
      <c r="T107" s="9">
        <f t="shared" si="19"/>
        <v>9.5555555555555717E-6</v>
      </c>
      <c r="U107" s="10">
        <f t="shared" si="20"/>
        <v>3.0912061651652374E-3</v>
      </c>
      <c r="V107" s="8">
        <f t="shared" si="24"/>
        <v>0.19530073454976035</v>
      </c>
      <c r="W107" s="9">
        <f t="shared" si="25"/>
        <v>6.4092461276695791E-5</v>
      </c>
      <c r="X107" s="10">
        <f t="shared" si="21"/>
        <v>8.0057767441201969E-3</v>
      </c>
      <c r="Y107" s="9">
        <f t="shared" si="26"/>
        <v>2167551</v>
      </c>
      <c r="Z107" s="9">
        <f t="shared" si="22"/>
        <v>1383863423072</v>
      </c>
      <c r="AA107" s="10">
        <f t="shared" si="23"/>
        <v>1176377.2452202567</v>
      </c>
      <c r="AB107">
        <f t="shared" si="15"/>
        <v>6.5676979582633775E-6</v>
      </c>
      <c r="AC107">
        <f t="shared" si="16"/>
        <v>1.6107700932675088E-4</v>
      </c>
      <c r="AD107">
        <f t="shared" si="17"/>
        <v>364213674480.13568</v>
      </c>
    </row>
    <row r="108" spans="1:30" x14ac:dyDescent="0.25">
      <c r="A108">
        <v>87</v>
      </c>
      <c r="B108">
        <v>2437480</v>
      </c>
      <c r="C108">
        <v>1</v>
      </c>
      <c r="D108">
        <v>0.93899999999999995</v>
      </c>
      <c r="E108">
        <v>0.19677960902452399</v>
      </c>
      <c r="G108">
        <v>87</v>
      </c>
      <c r="H108">
        <v>3573535</v>
      </c>
      <c r="I108">
        <v>1</v>
      </c>
      <c r="J108">
        <v>0.94499999999999995</v>
      </c>
      <c r="K108">
        <v>0.184577801510691</v>
      </c>
      <c r="M108">
        <v>87</v>
      </c>
      <c r="N108">
        <v>1022109</v>
      </c>
      <c r="O108">
        <v>2</v>
      </c>
      <c r="P108">
        <v>0.93300000000000005</v>
      </c>
      <c r="Q108">
        <v>0.25258582413196501</v>
      </c>
      <c r="S108" s="8">
        <f t="shared" si="18"/>
        <v>0.93900000000000006</v>
      </c>
      <c r="T108" s="9">
        <f t="shared" si="19"/>
        <v>2.3999999999999597E-5</v>
      </c>
      <c r="U108" s="10">
        <f t="shared" si="20"/>
        <v>4.8989794855663149E-3</v>
      </c>
      <c r="V108" s="8">
        <f t="shared" si="24"/>
        <v>0.21131441155572669</v>
      </c>
      <c r="W108" s="9">
        <f t="shared" si="25"/>
        <v>8.7647876578648076E-4</v>
      </c>
      <c r="X108" s="10">
        <f t="shared" si="21"/>
        <v>2.960538406753881E-2</v>
      </c>
      <c r="Y108" s="9">
        <f t="shared" si="26"/>
        <v>2344374.6666666665</v>
      </c>
      <c r="Z108" s="9">
        <f t="shared" si="22"/>
        <v>1089296740460.2223</v>
      </c>
      <c r="AA108" s="10">
        <f t="shared" si="23"/>
        <v>1043693.7963120325</v>
      </c>
      <c r="AB108">
        <f t="shared" si="15"/>
        <v>5.6999284929459027E-7</v>
      </c>
      <c r="AC108">
        <f t="shared" si="16"/>
        <v>7.9352384775270004E-5</v>
      </c>
      <c r="AD108">
        <f t="shared" si="17"/>
        <v>221669336081.0589</v>
      </c>
    </row>
    <row r="109" spans="1:30" x14ac:dyDescent="0.25">
      <c r="A109">
        <v>88</v>
      </c>
      <c r="B109">
        <v>2238730</v>
      </c>
      <c r="C109">
        <v>1</v>
      </c>
      <c r="D109">
        <v>0.94</v>
      </c>
      <c r="E109">
        <v>0.17177012944221401</v>
      </c>
      <c r="G109">
        <v>88</v>
      </c>
      <c r="H109">
        <v>3284155</v>
      </c>
      <c r="I109">
        <v>1</v>
      </c>
      <c r="J109">
        <v>0.94699999999999995</v>
      </c>
      <c r="K109">
        <v>0.17363441288471201</v>
      </c>
      <c r="M109">
        <v>88</v>
      </c>
      <c r="N109">
        <v>973769</v>
      </c>
      <c r="O109">
        <v>2</v>
      </c>
      <c r="P109">
        <v>0.94199999999999995</v>
      </c>
      <c r="Q109">
        <v>0.218796302437782</v>
      </c>
      <c r="S109" s="8">
        <f t="shared" si="18"/>
        <v>0.94299999999999995</v>
      </c>
      <c r="T109" s="9">
        <f t="shared" si="19"/>
        <v>8.6666666666666814E-6</v>
      </c>
      <c r="U109" s="10">
        <f t="shared" si="20"/>
        <v>2.9439202887759515E-3</v>
      </c>
      <c r="V109" s="8">
        <f t="shared" si="24"/>
        <v>0.18806694825490267</v>
      </c>
      <c r="W109" s="9">
        <f t="shared" si="25"/>
        <v>4.7272586304075037E-4</v>
      </c>
      <c r="X109" s="10">
        <f t="shared" si="21"/>
        <v>2.174225984208519E-2</v>
      </c>
      <c r="Y109" s="9">
        <f t="shared" si="26"/>
        <v>2165551.3333333335</v>
      </c>
      <c r="Z109" s="9">
        <f t="shared" si="22"/>
        <v>892324803460.22229</v>
      </c>
      <c r="AA109" s="10">
        <f t="shared" si="23"/>
        <v>944629.45299213612</v>
      </c>
      <c r="AB109">
        <f t="shared" si="15"/>
        <v>7.3443054445435046E-6</v>
      </c>
      <c r="AC109">
        <f t="shared" si="16"/>
        <v>1.0917560914806827E-6</v>
      </c>
      <c r="AD109">
        <f t="shared" si="17"/>
        <v>138200581454.61398</v>
      </c>
    </row>
    <row r="110" spans="1:30" x14ac:dyDescent="0.25">
      <c r="A110">
        <v>89</v>
      </c>
      <c r="B110">
        <v>2082115</v>
      </c>
      <c r="C110">
        <v>1</v>
      </c>
      <c r="D110">
        <v>0.93700000000000006</v>
      </c>
      <c r="E110">
        <v>0.18316585928201601</v>
      </c>
      <c r="G110">
        <v>89</v>
      </c>
      <c r="H110">
        <v>2453380</v>
      </c>
      <c r="I110">
        <v>1</v>
      </c>
      <c r="J110">
        <v>0.94699999999999995</v>
      </c>
      <c r="K110">
        <v>0.18929467710852599</v>
      </c>
      <c r="M110">
        <v>89</v>
      </c>
      <c r="N110">
        <v>973769</v>
      </c>
      <c r="O110">
        <v>2</v>
      </c>
      <c r="P110">
        <v>0.92800000000000005</v>
      </c>
      <c r="Q110">
        <v>0.237770997852087</v>
      </c>
      <c r="S110" s="8">
        <f t="shared" si="18"/>
        <v>0.93733333333333324</v>
      </c>
      <c r="T110" s="9">
        <f t="shared" si="19"/>
        <v>6.0222222222221609E-5</v>
      </c>
      <c r="U110" s="10">
        <f t="shared" si="20"/>
        <v>7.7602978178818371E-3</v>
      </c>
      <c r="V110" s="8">
        <f t="shared" si="24"/>
        <v>0.20341051141420965</v>
      </c>
      <c r="W110" s="9">
        <f t="shared" si="25"/>
        <v>5.965819154488671E-4</v>
      </c>
      <c r="X110" s="10">
        <f t="shared" si="21"/>
        <v>2.4425026416543896E-2</v>
      </c>
      <c r="Y110" s="9">
        <f t="shared" si="26"/>
        <v>1836421.3333333333</v>
      </c>
      <c r="Z110" s="9">
        <f t="shared" si="22"/>
        <v>395057474140.22223</v>
      </c>
      <c r="AA110" s="10">
        <f t="shared" si="23"/>
        <v>628535.97680659639</v>
      </c>
      <c r="AB110">
        <f t="shared" si="15"/>
        <v>4.4366666136277761E-6</v>
      </c>
      <c r="AC110">
        <f t="shared" si="16"/>
        <v>1.3895284329721187E-5</v>
      </c>
      <c r="AD110">
        <f t="shared" si="17"/>
        <v>3098025777.9734778</v>
      </c>
    </row>
    <row r="111" spans="1:30" x14ac:dyDescent="0.25">
      <c r="A111">
        <v>90</v>
      </c>
      <c r="B111">
        <v>2468485</v>
      </c>
      <c r="C111">
        <v>1</v>
      </c>
      <c r="D111">
        <v>0.94199999999999995</v>
      </c>
      <c r="E111">
        <v>0.199805899143219</v>
      </c>
      <c r="G111">
        <v>90</v>
      </c>
      <c r="H111">
        <v>2898580</v>
      </c>
      <c r="I111">
        <v>1</v>
      </c>
      <c r="J111">
        <v>0.94099999999999995</v>
      </c>
      <c r="K111">
        <v>0.218961709916591</v>
      </c>
      <c r="M111">
        <v>90</v>
      </c>
      <c r="N111">
        <v>1014971</v>
      </c>
      <c r="O111">
        <v>2</v>
      </c>
      <c r="P111">
        <v>0.94699999999999995</v>
      </c>
      <c r="Q111">
        <v>0.19519077312946301</v>
      </c>
      <c r="S111" s="8">
        <f t="shared" si="18"/>
        <v>0.94333333333333336</v>
      </c>
      <c r="T111" s="9">
        <f t="shared" si="19"/>
        <v>6.8888888888889015E-6</v>
      </c>
      <c r="U111" s="10">
        <f t="shared" si="20"/>
        <v>2.6246692913372729E-3</v>
      </c>
      <c r="V111" s="8">
        <f t="shared" si="24"/>
        <v>0.204652794063091</v>
      </c>
      <c r="W111" s="9">
        <f t="shared" si="25"/>
        <v>1.0592243447174635E-4</v>
      </c>
      <c r="X111" s="10">
        <f t="shared" si="21"/>
        <v>1.0291862536574532E-2</v>
      </c>
      <c r="Y111" s="9">
        <f t="shared" si="26"/>
        <v>2127345.3333333335</v>
      </c>
      <c r="Z111" s="9">
        <f t="shared" si="22"/>
        <v>649518613566.88879</v>
      </c>
      <c r="AA111" s="10">
        <f t="shared" si="23"/>
        <v>805927.17634218594</v>
      </c>
      <c r="AB111">
        <f t="shared" si="15"/>
        <v>9.1765912522100349E-6</v>
      </c>
      <c r="AC111">
        <f t="shared" si="16"/>
        <v>1.0827497087458251E-4</v>
      </c>
      <c r="AD111">
        <f t="shared" si="17"/>
        <v>54312820479.636826</v>
      </c>
    </row>
    <row r="112" spans="1:30" x14ac:dyDescent="0.25">
      <c r="A112">
        <v>91</v>
      </c>
      <c r="B112">
        <v>1701310</v>
      </c>
      <c r="C112">
        <v>1</v>
      </c>
      <c r="D112">
        <v>0.94599999999999995</v>
      </c>
      <c r="E112">
        <v>0.18055481737852</v>
      </c>
      <c r="G112">
        <v>91</v>
      </c>
      <c r="H112">
        <v>2993185</v>
      </c>
      <c r="I112">
        <v>1</v>
      </c>
      <c r="J112">
        <v>0.94599999999999995</v>
      </c>
      <c r="K112">
        <v>0.18036060938239001</v>
      </c>
      <c r="M112">
        <v>91</v>
      </c>
      <c r="N112">
        <v>975185</v>
      </c>
      <c r="O112">
        <v>2</v>
      </c>
      <c r="P112">
        <v>0.93100000000000005</v>
      </c>
      <c r="Q112">
        <v>0.27753042545914602</v>
      </c>
      <c r="S112" s="8">
        <f t="shared" si="18"/>
        <v>0.94099999999999995</v>
      </c>
      <c r="T112" s="9">
        <f t="shared" si="19"/>
        <v>4.9999999999999352E-5</v>
      </c>
      <c r="U112" s="10">
        <f t="shared" si="20"/>
        <v>7.0710678118654294E-3</v>
      </c>
      <c r="V112" s="8">
        <f t="shared" si="24"/>
        <v>0.21281528407335201</v>
      </c>
      <c r="W112" s="9">
        <f t="shared" si="25"/>
        <v>2.094031048415948E-3</v>
      </c>
      <c r="X112" s="10">
        <f t="shared" si="21"/>
        <v>4.5760584004314764E-2</v>
      </c>
      <c r="Y112" s="9">
        <f t="shared" si="26"/>
        <v>1889893.3333333333</v>
      </c>
      <c r="Z112" s="9">
        <f t="shared" si="22"/>
        <v>696502503472.22229</v>
      </c>
      <c r="AA112" s="10">
        <f t="shared" si="23"/>
        <v>834567.25521207834</v>
      </c>
      <c r="AB112">
        <f t="shared" si="15"/>
        <v>2.008199670724017E-6</v>
      </c>
      <c r="AC112">
        <f t="shared" si="16"/>
        <v>6.2816376816717272E-4</v>
      </c>
      <c r="AD112">
        <f t="shared" si="17"/>
        <v>68482279014.1875</v>
      </c>
    </row>
    <row r="113" spans="1:30" x14ac:dyDescent="0.25">
      <c r="A113">
        <v>92</v>
      </c>
      <c r="B113">
        <v>3610900</v>
      </c>
      <c r="C113">
        <v>1</v>
      </c>
      <c r="D113">
        <v>0.94499999999999995</v>
      </c>
      <c r="E113">
        <v>0.186672648131847</v>
      </c>
      <c r="G113">
        <v>92</v>
      </c>
      <c r="H113">
        <v>3052015</v>
      </c>
      <c r="I113">
        <v>1</v>
      </c>
      <c r="J113">
        <v>0.93400000000000005</v>
      </c>
      <c r="K113">
        <v>0.21551641848683301</v>
      </c>
      <c r="M113">
        <v>92</v>
      </c>
      <c r="N113">
        <v>1184961</v>
      </c>
      <c r="O113">
        <v>2</v>
      </c>
      <c r="P113">
        <v>0.92800000000000005</v>
      </c>
      <c r="Q113">
        <v>0.24662999594211499</v>
      </c>
      <c r="S113" s="8">
        <f t="shared" si="18"/>
        <v>0.93566666666666665</v>
      </c>
      <c r="T113" s="9">
        <f t="shared" si="19"/>
        <v>4.9555555555554945E-5</v>
      </c>
      <c r="U113" s="10">
        <f t="shared" si="20"/>
        <v>7.0395706939809155E-3</v>
      </c>
      <c r="V113" s="8">
        <f t="shared" si="24"/>
        <v>0.21627302085359834</v>
      </c>
      <c r="W113" s="9">
        <f t="shared" si="25"/>
        <v>5.994334829776053E-4</v>
      </c>
      <c r="X113" s="10">
        <f t="shared" si="21"/>
        <v>2.4483330716583585E-2</v>
      </c>
      <c r="Y113" s="9">
        <f t="shared" si="26"/>
        <v>2615958.6666666665</v>
      </c>
      <c r="Z113" s="9">
        <f t="shared" si="22"/>
        <v>1075935901540.2223</v>
      </c>
      <c r="AA113" s="10">
        <f t="shared" si="23"/>
        <v>1037273.3012761016</v>
      </c>
      <c r="AB113">
        <f t="shared" si="15"/>
        <v>1.9199220017433956E-6</v>
      </c>
      <c r="AC113">
        <f t="shared" si="16"/>
        <v>1.4333358358499603E-5</v>
      </c>
      <c r="AD113">
        <f t="shared" si="17"/>
        <v>215664793024.6322</v>
      </c>
    </row>
    <row r="114" spans="1:30" x14ac:dyDescent="0.25">
      <c r="A114">
        <v>93</v>
      </c>
      <c r="B114">
        <v>2261785</v>
      </c>
      <c r="C114">
        <v>1</v>
      </c>
      <c r="D114">
        <v>0.95</v>
      </c>
      <c r="E114">
        <v>0.168586459502577</v>
      </c>
      <c r="G114">
        <v>93</v>
      </c>
      <c r="H114">
        <v>3052015</v>
      </c>
      <c r="I114">
        <v>1</v>
      </c>
      <c r="J114">
        <v>0.95099999999999996</v>
      </c>
      <c r="K114">
        <v>0.16669891539216</v>
      </c>
      <c r="M114">
        <v>93</v>
      </c>
      <c r="N114">
        <v>1116772</v>
      </c>
      <c r="O114">
        <v>2</v>
      </c>
      <c r="P114">
        <v>0.93100000000000005</v>
      </c>
      <c r="Q114">
        <v>0.27549671903997602</v>
      </c>
      <c r="S114" s="8">
        <f t="shared" si="18"/>
        <v>0.94399999999999995</v>
      </c>
      <c r="T114" s="9">
        <f t="shared" si="19"/>
        <v>8.4666666666665847E-5</v>
      </c>
      <c r="U114" s="10">
        <f t="shared" si="20"/>
        <v>9.2014491612281302E-3</v>
      </c>
      <c r="V114" s="8">
        <f t="shared" si="24"/>
        <v>0.20359403131157103</v>
      </c>
      <c r="W114" s="9">
        <f t="shared" si="25"/>
        <v>2.5855920550790575E-3</v>
      </c>
      <c r="X114" s="10">
        <f t="shared" si="21"/>
        <v>5.084871733956578E-2</v>
      </c>
      <c r="Y114" s="9">
        <f t="shared" si="26"/>
        <v>2143524</v>
      </c>
      <c r="Z114" s="9">
        <f t="shared" si="22"/>
        <v>631187076902</v>
      </c>
      <c r="AA114" s="10">
        <f t="shared" si="23"/>
        <v>794472.82955554873</v>
      </c>
      <c r="AB114">
        <f t="shared" si="15"/>
        <v>1.2584692166764043E-5</v>
      </c>
      <c r="AC114">
        <f t="shared" si="16"/>
        <v>9.09102629925064E-4</v>
      </c>
      <c r="AD114">
        <f t="shared" si="17"/>
        <v>49105126044.190262</v>
      </c>
    </row>
    <row r="115" spans="1:30" x14ac:dyDescent="0.25">
      <c r="A115">
        <v>94</v>
      </c>
      <c r="B115">
        <v>1991485</v>
      </c>
      <c r="C115">
        <v>1</v>
      </c>
      <c r="D115">
        <v>0.93700000000000006</v>
      </c>
      <c r="E115">
        <v>0.192210039973258</v>
      </c>
      <c r="G115">
        <v>94</v>
      </c>
      <c r="H115">
        <v>1945375</v>
      </c>
      <c r="I115">
        <v>1</v>
      </c>
      <c r="J115">
        <v>0.94499999999999995</v>
      </c>
      <c r="K115">
        <v>0.166979565009474</v>
      </c>
      <c r="M115">
        <v>94</v>
      </c>
      <c r="N115">
        <v>1341205</v>
      </c>
      <c r="O115">
        <v>2</v>
      </c>
      <c r="P115">
        <v>0.93600000000000005</v>
      </c>
      <c r="Q115">
        <v>0.23719960544258301</v>
      </c>
      <c r="S115" s="8">
        <f t="shared" si="18"/>
        <v>0.93933333333333335</v>
      </c>
      <c r="T115" s="9">
        <f t="shared" si="19"/>
        <v>1.622222222222183E-5</v>
      </c>
      <c r="U115" s="10">
        <f t="shared" si="20"/>
        <v>4.0276819911981418E-3</v>
      </c>
      <c r="V115" s="8">
        <f t="shared" si="24"/>
        <v>0.19879640347510499</v>
      </c>
      <c r="W115" s="9">
        <f t="shared" si="25"/>
        <v>8.434991051604751E-4</v>
      </c>
      <c r="X115" s="10">
        <f t="shared" si="21"/>
        <v>2.904305605752389E-2</v>
      </c>
      <c r="Y115" s="9">
        <f t="shared" si="26"/>
        <v>1759355</v>
      </c>
      <c r="Z115" s="9">
        <f t="shared" si="22"/>
        <v>87779066600</v>
      </c>
      <c r="AA115" s="10">
        <f t="shared" si="23"/>
        <v>296275.32229330204</v>
      </c>
      <c r="AB115">
        <f t="shared" si="15"/>
        <v>2.6447742858747439E-6</v>
      </c>
      <c r="AC115">
        <f t="shared" si="16"/>
        <v>6.9650166740847325E-5</v>
      </c>
      <c r="AD115">
        <f t="shared" si="17"/>
        <v>76507970887.487366</v>
      </c>
    </row>
    <row r="116" spans="1:30" x14ac:dyDescent="0.25">
      <c r="A116">
        <v>95</v>
      </c>
      <c r="B116">
        <v>1991485</v>
      </c>
      <c r="C116">
        <v>1</v>
      </c>
      <c r="D116">
        <v>0.93799999999999994</v>
      </c>
      <c r="E116">
        <v>0.17535966810584</v>
      </c>
      <c r="G116">
        <v>95</v>
      </c>
      <c r="H116">
        <v>3181600</v>
      </c>
      <c r="I116">
        <v>1</v>
      </c>
      <c r="J116">
        <v>0.93200000000000005</v>
      </c>
      <c r="K116">
        <v>0.22905482241511299</v>
      </c>
      <c r="M116">
        <v>95</v>
      </c>
      <c r="N116">
        <v>1341205</v>
      </c>
      <c r="O116">
        <v>2</v>
      </c>
      <c r="P116">
        <v>0.93899999999999995</v>
      </c>
      <c r="Q116">
        <v>0.216022186845541</v>
      </c>
      <c r="S116" s="8">
        <f t="shared" si="18"/>
        <v>0.93633333333333335</v>
      </c>
      <c r="T116" s="9">
        <f t="shared" si="19"/>
        <v>9.5555555555552516E-6</v>
      </c>
      <c r="U116" s="10">
        <f t="shared" si="20"/>
        <v>3.0912061651651853E-3</v>
      </c>
      <c r="V116" s="8">
        <f t="shared" si="24"/>
        <v>0.20681222578883132</v>
      </c>
      <c r="W116" s="9">
        <f t="shared" si="25"/>
        <v>5.2293995738249407E-4</v>
      </c>
      <c r="X116" s="10">
        <f t="shared" si="21"/>
        <v>2.2867880474204294E-2</v>
      </c>
      <c r="Y116" s="9">
        <f t="shared" si="26"/>
        <v>2171430</v>
      </c>
      <c r="Z116" s="9">
        <f t="shared" si="22"/>
        <v>580699060850</v>
      </c>
      <c r="AA116" s="10">
        <f t="shared" si="23"/>
        <v>762036.12831020029</v>
      </c>
      <c r="AB116">
        <f t="shared" si="15"/>
        <v>6.5676979582636443E-6</v>
      </c>
      <c r="AC116">
        <f t="shared" si="16"/>
        <v>4.7110353477040257E-6</v>
      </c>
      <c r="AD116">
        <f t="shared" si="17"/>
        <v>35781529536.753838</v>
      </c>
    </row>
    <row r="117" spans="1:30" x14ac:dyDescent="0.25">
      <c r="A117">
        <v>96</v>
      </c>
      <c r="B117">
        <v>4974325</v>
      </c>
      <c r="C117">
        <v>1</v>
      </c>
      <c r="D117">
        <v>0.95</v>
      </c>
      <c r="E117">
        <v>0.16904770365357399</v>
      </c>
      <c r="G117">
        <v>96</v>
      </c>
      <c r="H117">
        <v>2586145</v>
      </c>
      <c r="I117">
        <v>1</v>
      </c>
      <c r="J117">
        <v>0.94499999999999995</v>
      </c>
      <c r="K117">
        <v>0.17974039995670299</v>
      </c>
      <c r="M117">
        <v>96</v>
      </c>
      <c r="N117">
        <v>963553</v>
      </c>
      <c r="O117">
        <v>2</v>
      </c>
      <c r="P117">
        <v>0.94</v>
      </c>
      <c r="Q117">
        <v>0.23237083815783199</v>
      </c>
      <c r="S117" s="8">
        <f t="shared" si="18"/>
        <v>0.94499999999999995</v>
      </c>
      <c r="T117" s="9">
        <f t="shared" si="19"/>
        <v>1.6666666666666698E-5</v>
      </c>
      <c r="U117" s="10">
        <f t="shared" si="20"/>
        <v>4.0824829046386341E-3</v>
      </c>
      <c r="V117" s="8">
        <f t="shared" si="24"/>
        <v>0.19371964725603633</v>
      </c>
      <c r="W117" s="9">
        <f t="shared" si="25"/>
        <v>7.6601290476868407E-4</v>
      </c>
      <c r="X117" s="10">
        <f t="shared" si="21"/>
        <v>2.7676938139336946E-2</v>
      </c>
      <c r="Y117" s="9">
        <f t="shared" si="26"/>
        <v>2841341</v>
      </c>
      <c r="Z117" s="9">
        <f t="shared" si="22"/>
        <v>2713611171872</v>
      </c>
      <c r="AA117" s="10">
        <f t="shared" si="23"/>
        <v>1647304.2135173455</v>
      </c>
      <c r="AB117">
        <f t="shared" ref="AB117:AB148" si="27">POWER(U117-U$161,2)</f>
        <v>2.4695345832133655E-6</v>
      </c>
      <c r="AC117">
        <f t="shared" ref="AC117:AC148" si="28">POWER(X117-X$161,2)</f>
        <v>4.8714112967372098E-5</v>
      </c>
      <c r="AD117">
        <f t="shared" ref="AD117:AD148" si="29">POWER(AA117-AA$161,2)</f>
        <v>1154395846242.5452</v>
      </c>
    </row>
    <row r="118" spans="1:30" x14ac:dyDescent="0.25">
      <c r="A118">
        <v>97</v>
      </c>
      <c r="B118">
        <v>1930270</v>
      </c>
      <c r="C118">
        <v>1</v>
      </c>
      <c r="D118">
        <v>0.94599999999999995</v>
      </c>
      <c r="E118">
        <v>0.16278861343860601</v>
      </c>
      <c r="G118">
        <v>97</v>
      </c>
      <c r="H118">
        <v>3031345</v>
      </c>
      <c r="I118">
        <v>1</v>
      </c>
      <c r="J118">
        <v>0.94099999999999995</v>
      </c>
      <c r="K118">
        <v>0.19003516000509199</v>
      </c>
      <c r="M118">
        <v>97</v>
      </c>
      <c r="N118">
        <v>963553</v>
      </c>
      <c r="O118">
        <v>2</v>
      </c>
      <c r="P118">
        <v>0.92600000000000005</v>
      </c>
      <c r="Q118">
        <v>0.25213382411003099</v>
      </c>
      <c r="S118" s="8">
        <f t="shared" si="18"/>
        <v>0.93766666666666676</v>
      </c>
      <c r="T118" s="9">
        <f t="shared" si="19"/>
        <v>7.2222222222221487E-5</v>
      </c>
      <c r="U118" s="10">
        <f t="shared" si="20"/>
        <v>8.4983658559879306E-3</v>
      </c>
      <c r="V118" s="8">
        <f t="shared" si="24"/>
        <v>0.20165253251790963</v>
      </c>
      <c r="W118" s="9">
        <f t="shared" si="25"/>
        <v>1.3979094503710045E-3</v>
      </c>
      <c r="X118" s="10">
        <f t="shared" si="21"/>
        <v>3.7388627286529315E-2</v>
      </c>
      <c r="Y118" s="9">
        <f t="shared" si="26"/>
        <v>1975056</v>
      </c>
      <c r="Z118" s="9">
        <f t="shared" si="22"/>
        <v>713630185442</v>
      </c>
      <c r="AA118" s="10">
        <f t="shared" si="23"/>
        <v>844766.34961508738</v>
      </c>
      <c r="AB118">
        <f t="shared" si="27"/>
        <v>8.0906549509423324E-6</v>
      </c>
      <c r="AC118">
        <f t="shared" si="28"/>
        <v>2.7859745174922446E-4</v>
      </c>
      <c r="AD118">
        <f t="shared" si="29"/>
        <v>73924326846.850464</v>
      </c>
    </row>
    <row r="119" spans="1:30" x14ac:dyDescent="0.25">
      <c r="A119">
        <v>98</v>
      </c>
      <c r="B119">
        <v>1930270</v>
      </c>
      <c r="C119">
        <v>1</v>
      </c>
      <c r="D119">
        <v>0.94299999999999995</v>
      </c>
      <c r="E119">
        <v>0.18752752566337499</v>
      </c>
      <c r="G119">
        <v>98</v>
      </c>
      <c r="H119">
        <v>3610900</v>
      </c>
      <c r="I119">
        <v>1</v>
      </c>
      <c r="J119">
        <v>0.93799999999999994</v>
      </c>
      <c r="K119">
        <v>0.201356154613196</v>
      </c>
      <c r="M119">
        <v>98</v>
      </c>
      <c r="N119">
        <v>963553</v>
      </c>
      <c r="O119">
        <v>2</v>
      </c>
      <c r="P119">
        <v>0.94099999999999995</v>
      </c>
      <c r="Q119">
        <v>0.18930854231119101</v>
      </c>
      <c r="S119" s="8">
        <f t="shared" si="18"/>
        <v>0.94066666666666654</v>
      </c>
      <c r="T119" s="9">
        <f t="shared" si="19"/>
        <v>4.2222222222222305E-6</v>
      </c>
      <c r="U119" s="10">
        <f t="shared" si="20"/>
        <v>2.0548046676563273E-3</v>
      </c>
      <c r="V119" s="8">
        <f t="shared" si="24"/>
        <v>0.19273074086258735</v>
      </c>
      <c r="W119" s="9">
        <f t="shared" si="25"/>
        <v>3.7727551234560825E-5</v>
      </c>
      <c r="X119" s="10">
        <f t="shared" si="21"/>
        <v>6.1422757374250811E-3</v>
      </c>
      <c r="Y119" s="9">
        <f t="shared" si="26"/>
        <v>2168241</v>
      </c>
      <c r="Z119" s="9">
        <f t="shared" si="22"/>
        <v>1196389454822</v>
      </c>
      <c r="AA119" s="10">
        <f t="shared" si="23"/>
        <v>1093795.8926701087</v>
      </c>
      <c r="AB119">
        <f t="shared" si="27"/>
        <v>1.2953906101932078E-5</v>
      </c>
      <c r="AC119">
        <f t="shared" si="28"/>
        <v>2.1185130794959385E-4</v>
      </c>
      <c r="AD119">
        <f t="shared" si="29"/>
        <v>271357466819.19464</v>
      </c>
    </row>
    <row r="120" spans="1:30" x14ac:dyDescent="0.25">
      <c r="A120">
        <v>99</v>
      </c>
      <c r="B120">
        <v>2472460</v>
      </c>
      <c r="C120">
        <v>1</v>
      </c>
      <c r="D120">
        <v>0.94399999999999995</v>
      </c>
      <c r="E120">
        <v>0.18855690562725</v>
      </c>
      <c r="G120">
        <v>99</v>
      </c>
      <c r="H120">
        <v>3736510</v>
      </c>
      <c r="I120">
        <v>1</v>
      </c>
      <c r="J120">
        <v>0.94599999999999995</v>
      </c>
      <c r="K120">
        <v>0.17555504750460299</v>
      </c>
      <c r="M120">
        <v>99</v>
      </c>
      <c r="N120">
        <v>963553</v>
      </c>
      <c r="O120">
        <v>2</v>
      </c>
      <c r="P120">
        <v>0.94399999999999995</v>
      </c>
      <c r="Q120">
        <v>0.20454640170931801</v>
      </c>
      <c r="S120" s="8">
        <f t="shared" si="18"/>
        <v>0.94466666666666654</v>
      </c>
      <c r="T120" s="9">
        <f t="shared" si="19"/>
        <v>8.8888888888889046E-7</v>
      </c>
      <c r="U120" s="10">
        <f t="shared" si="20"/>
        <v>9.4280904158206415E-4</v>
      </c>
      <c r="V120" s="8">
        <f t="shared" si="24"/>
        <v>0.18955278494705699</v>
      </c>
      <c r="W120" s="9">
        <f t="shared" si="25"/>
        <v>1.4057899091368418E-4</v>
      </c>
      <c r="X120" s="10">
        <f t="shared" si="21"/>
        <v>1.1856601153521365E-2</v>
      </c>
      <c r="Y120" s="9">
        <f t="shared" si="26"/>
        <v>2390841</v>
      </c>
      <c r="Z120" s="9">
        <f t="shared" si="22"/>
        <v>1284879251222</v>
      </c>
      <c r="AA120" s="10">
        <f t="shared" si="23"/>
        <v>1133525.1436214373</v>
      </c>
      <c r="AB120">
        <f t="shared" si="27"/>
        <v>2.2194926330752042E-5</v>
      </c>
      <c r="AC120">
        <f t="shared" si="28"/>
        <v>7.8159521159746213E-5</v>
      </c>
      <c r="AD120">
        <f t="shared" si="29"/>
        <v>314327389315.30432</v>
      </c>
    </row>
    <row r="121" spans="1:30" x14ac:dyDescent="0.25">
      <c r="A121">
        <v>100</v>
      </c>
      <c r="B121">
        <v>2472460</v>
      </c>
      <c r="C121">
        <v>1</v>
      </c>
      <c r="D121">
        <v>0.93700000000000006</v>
      </c>
      <c r="E121">
        <v>0.19658197920024301</v>
      </c>
      <c r="G121">
        <v>100</v>
      </c>
      <c r="H121">
        <v>3706300</v>
      </c>
      <c r="I121">
        <v>1</v>
      </c>
      <c r="J121">
        <v>0.94299999999999995</v>
      </c>
      <c r="K121">
        <v>0.18209083467721901</v>
      </c>
      <c r="M121">
        <v>100</v>
      </c>
      <c r="N121">
        <v>936321</v>
      </c>
      <c r="O121">
        <v>2</v>
      </c>
      <c r="P121">
        <v>0.93700000000000006</v>
      </c>
      <c r="Q121">
        <v>0.22076125273108399</v>
      </c>
      <c r="S121" s="8">
        <f t="shared" si="18"/>
        <v>0.93900000000000006</v>
      </c>
      <c r="T121" s="9">
        <f t="shared" si="19"/>
        <v>7.9999999999997184E-6</v>
      </c>
      <c r="U121" s="10">
        <f t="shared" si="20"/>
        <v>2.8284271247461402E-3</v>
      </c>
      <c r="V121" s="8">
        <f t="shared" si="24"/>
        <v>0.19981135553618201</v>
      </c>
      <c r="W121" s="9">
        <f t="shared" si="25"/>
        <v>2.5444797450300914E-4</v>
      </c>
      <c r="X121" s="10">
        <f t="shared" si="21"/>
        <v>1.5951425469311799E-2</v>
      </c>
      <c r="Y121" s="9">
        <f t="shared" si="26"/>
        <v>2371693.6666666665</v>
      </c>
      <c r="Z121" s="9">
        <f t="shared" si="22"/>
        <v>1283874203706.8889</v>
      </c>
      <c r="AA121" s="10">
        <f t="shared" si="23"/>
        <v>1133081.7286087042</v>
      </c>
      <c r="AB121">
        <f t="shared" si="27"/>
        <v>7.9836258199745163E-6</v>
      </c>
      <c r="AC121">
        <f t="shared" si="28"/>
        <v>2.2524165225060924E-5</v>
      </c>
      <c r="AD121">
        <f t="shared" si="29"/>
        <v>313830385495.54102</v>
      </c>
    </row>
    <row r="122" spans="1:30" x14ac:dyDescent="0.25">
      <c r="A122">
        <v>101</v>
      </c>
      <c r="B122">
        <v>3433615</v>
      </c>
      <c r="C122">
        <v>1</v>
      </c>
      <c r="D122">
        <v>0.94199999999999995</v>
      </c>
      <c r="E122">
        <v>0.186383855611085</v>
      </c>
      <c r="G122">
        <v>101</v>
      </c>
      <c r="H122">
        <v>3401020</v>
      </c>
      <c r="I122">
        <v>1</v>
      </c>
      <c r="J122">
        <v>0.93700000000000006</v>
      </c>
      <c r="K122">
        <v>0.21584328752756099</v>
      </c>
      <c r="M122">
        <v>101</v>
      </c>
      <c r="N122">
        <v>814596</v>
      </c>
      <c r="O122">
        <v>2</v>
      </c>
      <c r="P122">
        <v>0.92500000000000004</v>
      </c>
      <c r="Q122">
        <v>0.29888128775358203</v>
      </c>
      <c r="S122" s="8">
        <f t="shared" si="18"/>
        <v>0.93466666666666676</v>
      </c>
      <c r="T122" s="9">
        <f t="shared" si="19"/>
        <v>5.0888888888888437E-5</v>
      </c>
      <c r="U122" s="10">
        <f t="shared" si="20"/>
        <v>7.1336448530108674E-3</v>
      </c>
      <c r="V122" s="8">
        <f t="shared" si="24"/>
        <v>0.23370281029740933</v>
      </c>
      <c r="W122" s="9">
        <f t="shared" si="25"/>
        <v>2.2687599832259863E-3</v>
      </c>
      <c r="X122" s="10">
        <f t="shared" si="21"/>
        <v>4.7631502004723582E-2</v>
      </c>
      <c r="Y122" s="9">
        <f t="shared" si="26"/>
        <v>2549743.6666666665</v>
      </c>
      <c r="Z122" s="9">
        <f t="shared" si="22"/>
        <v>1505545784906.8889</v>
      </c>
      <c r="AA122" s="10">
        <f t="shared" si="23"/>
        <v>1227006.8397962942</v>
      </c>
      <c r="AB122">
        <f t="shared" si="27"/>
        <v>2.189472610606124E-6</v>
      </c>
      <c r="AC122">
        <f t="shared" si="28"/>
        <v>7.2544646951123082E-4</v>
      </c>
      <c r="AD122">
        <f t="shared" si="29"/>
        <v>427887070484.54114</v>
      </c>
    </row>
    <row r="123" spans="1:30" x14ac:dyDescent="0.25">
      <c r="A123">
        <v>102</v>
      </c>
      <c r="B123">
        <v>2866780</v>
      </c>
      <c r="C123">
        <v>1</v>
      </c>
      <c r="D123">
        <v>0.94099999999999995</v>
      </c>
      <c r="E123">
        <v>0.18544425032287801</v>
      </c>
      <c r="G123">
        <v>102</v>
      </c>
      <c r="H123">
        <v>3721405</v>
      </c>
      <c r="I123">
        <v>1</v>
      </c>
      <c r="J123">
        <v>0.93300000000000005</v>
      </c>
      <c r="K123">
        <v>0.21060080337524401</v>
      </c>
      <c r="M123">
        <v>102</v>
      </c>
      <c r="N123">
        <v>979725</v>
      </c>
      <c r="O123">
        <v>2</v>
      </c>
      <c r="P123">
        <v>0.93799999999999994</v>
      </c>
      <c r="Q123">
        <v>0.225687015235424</v>
      </c>
      <c r="S123" s="8">
        <f t="shared" si="18"/>
        <v>0.93733333333333346</v>
      </c>
      <c r="T123" s="9">
        <f t="shared" si="19"/>
        <v>1.0888888888888588E-5</v>
      </c>
      <c r="U123" s="10">
        <f t="shared" si="20"/>
        <v>3.2998316455371763E-3</v>
      </c>
      <c r="V123" s="8">
        <f t="shared" si="24"/>
        <v>0.20724402297784869</v>
      </c>
      <c r="W123" s="9">
        <f t="shared" si="25"/>
        <v>2.7554734195257597E-4</v>
      </c>
      <c r="X123" s="10">
        <f t="shared" si="21"/>
        <v>1.6599618729132785E-2</v>
      </c>
      <c r="Y123" s="9">
        <f t="shared" si="26"/>
        <v>2522636.6666666665</v>
      </c>
      <c r="Z123" s="9">
        <f t="shared" si="22"/>
        <v>1312018854005.5557</v>
      </c>
      <c r="AA123" s="10">
        <f t="shared" si="23"/>
        <v>1145433.9151629638</v>
      </c>
      <c r="AB123">
        <f t="shared" si="27"/>
        <v>5.5419118033911056E-6</v>
      </c>
      <c r="AC123">
        <f t="shared" si="28"/>
        <v>1.6791717212805482E-5</v>
      </c>
      <c r="AD123">
        <f t="shared" si="29"/>
        <v>327822491738.54309</v>
      </c>
    </row>
    <row r="124" spans="1:30" x14ac:dyDescent="0.25">
      <c r="A124">
        <v>103</v>
      </c>
      <c r="B124">
        <v>2866780</v>
      </c>
      <c r="C124">
        <v>1</v>
      </c>
      <c r="D124">
        <v>0.93500000000000005</v>
      </c>
      <c r="E124">
        <v>0.194380180716514</v>
      </c>
      <c r="G124">
        <v>103</v>
      </c>
      <c r="H124">
        <v>3164905</v>
      </c>
      <c r="I124">
        <v>1</v>
      </c>
      <c r="J124">
        <v>0.93200000000000005</v>
      </c>
      <c r="K124">
        <v>0.228099001213908</v>
      </c>
      <c r="M124">
        <v>103</v>
      </c>
      <c r="N124">
        <v>851443</v>
      </c>
      <c r="O124">
        <v>2</v>
      </c>
      <c r="P124">
        <v>0.92400000000000004</v>
      </c>
      <c r="Q124">
        <v>0.27047259913384902</v>
      </c>
      <c r="S124" s="8">
        <f t="shared" si="18"/>
        <v>0.93033333333333335</v>
      </c>
      <c r="T124" s="9">
        <f t="shared" si="19"/>
        <v>2.1555555555555596E-5</v>
      </c>
      <c r="U124" s="10">
        <f t="shared" si="20"/>
        <v>4.6427960923947111E-3</v>
      </c>
      <c r="V124" s="8">
        <f t="shared" si="24"/>
        <v>0.23098392702142367</v>
      </c>
      <c r="W124" s="9">
        <f t="shared" si="25"/>
        <v>9.6917075522389925E-4</v>
      </c>
      <c r="X124" s="10">
        <f t="shared" si="21"/>
        <v>3.1131507435777972E-2</v>
      </c>
      <c r="Y124" s="9">
        <f t="shared" si="26"/>
        <v>2294376</v>
      </c>
      <c r="Z124" s="9">
        <f t="shared" si="22"/>
        <v>1055840907182</v>
      </c>
      <c r="AA124" s="10">
        <f t="shared" si="23"/>
        <v>1027541.1948832027</v>
      </c>
      <c r="AB124">
        <f t="shared" si="27"/>
        <v>1.022448794525997E-6</v>
      </c>
      <c r="AC124">
        <f t="shared" si="28"/>
        <v>1.0887083766607766E-4</v>
      </c>
      <c r="AD124">
        <f t="shared" si="29"/>
        <v>206720380296.22003</v>
      </c>
    </row>
    <row r="125" spans="1:30" x14ac:dyDescent="0.25">
      <c r="A125">
        <v>104</v>
      </c>
      <c r="B125">
        <v>3486880</v>
      </c>
      <c r="C125">
        <v>1</v>
      </c>
      <c r="D125">
        <v>0.94799999999999995</v>
      </c>
      <c r="E125">
        <v>0.18319336838275099</v>
      </c>
      <c r="G125">
        <v>104</v>
      </c>
      <c r="H125">
        <v>3422485</v>
      </c>
      <c r="I125">
        <v>1</v>
      </c>
      <c r="J125">
        <v>0.94699999999999995</v>
      </c>
      <c r="K125">
        <v>0.16999208220839501</v>
      </c>
      <c r="M125">
        <v>104</v>
      </c>
      <c r="N125">
        <v>770406</v>
      </c>
      <c r="O125">
        <v>2</v>
      </c>
      <c r="P125">
        <v>0.92800000000000005</v>
      </c>
      <c r="Q125">
        <v>0.230026649028062</v>
      </c>
      <c r="S125" s="8">
        <f t="shared" si="18"/>
        <v>0.94099999999999995</v>
      </c>
      <c r="T125" s="9">
        <f t="shared" si="19"/>
        <v>8.4666666666665847E-5</v>
      </c>
      <c r="U125" s="10">
        <f t="shared" si="20"/>
        <v>9.2014491612281302E-3</v>
      </c>
      <c r="V125" s="8">
        <f t="shared" si="24"/>
        <v>0.19440403320640268</v>
      </c>
      <c r="W125" s="9">
        <f t="shared" si="25"/>
        <v>6.6353103843164044E-4</v>
      </c>
      <c r="X125" s="10">
        <f t="shared" si="21"/>
        <v>2.5759096226996018E-2</v>
      </c>
      <c r="Y125" s="9">
        <f t="shared" si="26"/>
        <v>2559923.6666666665</v>
      </c>
      <c r="Z125" s="9">
        <f t="shared" si="22"/>
        <v>1601877858993.5554</v>
      </c>
      <c r="AA125" s="10">
        <f t="shared" si="23"/>
        <v>1265653.1353390452</v>
      </c>
      <c r="AB125">
        <f t="shared" si="27"/>
        <v>1.2584692166764043E-5</v>
      </c>
      <c r="AC125">
        <f t="shared" si="28"/>
        <v>2.5620884968054708E-5</v>
      </c>
      <c r="AD125">
        <f t="shared" si="29"/>
        <v>479940069133.47473</v>
      </c>
    </row>
    <row r="126" spans="1:30" x14ac:dyDescent="0.25">
      <c r="A126">
        <v>105</v>
      </c>
      <c r="B126">
        <v>4105390</v>
      </c>
      <c r="C126">
        <v>1</v>
      </c>
      <c r="D126">
        <v>0.94399999999999995</v>
      </c>
      <c r="E126">
        <v>0.19035626897215799</v>
      </c>
      <c r="G126">
        <v>105</v>
      </c>
      <c r="H126">
        <v>3536965</v>
      </c>
      <c r="I126">
        <v>1</v>
      </c>
      <c r="J126">
        <v>0.95</v>
      </c>
      <c r="K126">
        <v>0.19865302948653599</v>
      </c>
      <c r="M126">
        <v>105</v>
      </c>
      <c r="N126">
        <v>1314895</v>
      </c>
      <c r="O126">
        <v>2</v>
      </c>
      <c r="P126">
        <v>0.94299999999999995</v>
      </c>
      <c r="Q126">
        <v>0.214906995266675</v>
      </c>
      <c r="S126" s="8">
        <f t="shared" si="18"/>
        <v>0.94566666666666654</v>
      </c>
      <c r="T126" s="9">
        <f t="shared" si="19"/>
        <v>9.5555555555555734E-6</v>
      </c>
      <c r="U126" s="10">
        <f t="shared" si="20"/>
        <v>3.0912061651652374E-3</v>
      </c>
      <c r="V126" s="8">
        <f t="shared" si="24"/>
        <v>0.20130543124178968</v>
      </c>
      <c r="W126" s="9">
        <f t="shared" si="25"/>
        <v>1.0397397780035126E-4</v>
      </c>
      <c r="X126" s="10">
        <f t="shared" si="21"/>
        <v>1.0196763104061566E-2</v>
      </c>
      <c r="Y126" s="9">
        <f t="shared" si="26"/>
        <v>2985750</v>
      </c>
      <c r="Z126" s="9">
        <f t="shared" si="22"/>
        <v>1449729378950</v>
      </c>
      <c r="AA126" s="10">
        <f t="shared" si="23"/>
        <v>1204047.0833609456</v>
      </c>
      <c r="AB126">
        <f t="shared" si="27"/>
        <v>6.5676979582633775E-6</v>
      </c>
      <c r="AC126">
        <f t="shared" si="28"/>
        <v>1.102631340076214E-4</v>
      </c>
      <c r="AD126">
        <f t="shared" si="29"/>
        <v>398376854369.52618</v>
      </c>
    </row>
    <row r="127" spans="1:30" x14ac:dyDescent="0.25">
      <c r="A127">
        <v>106</v>
      </c>
      <c r="B127">
        <v>5051440</v>
      </c>
      <c r="C127">
        <v>1</v>
      </c>
      <c r="D127">
        <v>0.94699999999999995</v>
      </c>
      <c r="E127">
        <v>0.15916079373657699</v>
      </c>
      <c r="G127">
        <v>106</v>
      </c>
      <c r="H127">
        <v>3536965</v>
      </c>
      <c r="I127">
        <v>1</v>
      </c>
      <c r="J127">
        <v>0.93400000000000005</v>
      </c>
      <c r="K127">
        <v>0.18638216030597601</v>
      </c>
      <c r="M127">
        <v>106</v>
      </c>
      <c r="N127">
        <v>1314895</v>
      </c>
      <c r="O127">
        <v>2</v>
      </c>
      <c r="P127">
        <v>0.94899999999999995</v>
      </c>
      <c r="Q127">
        <v>0.18044754517078301</v>
      </c>
      <c r="S127" s="8">
        <f t="shared" si="18"/>
        <v>0.94333333333333336</v>
      </c>
      <c r="T127" s="9">
        <f t="shared" si="19"/>
        <v>4.4222222222221613E-5</v>
      </c>
      <c r="U127" s="10">
        <f t="shared" si="20"/>
        <v>6.6499791144199556E-3</v>
      </c>
      <c r="V127" s="8">
        <f t="shared" si="24"/>
        <v>0.17533016640444532</v>
      </c>
      <c r="W127" s="9">
        <f t="shared" si="25"/>
        <v>1.3659424903668098E-4</v>
      </c>
      <c r="X127" s="10">
        <f t="shared" si="21"/>
        <v>1.1687354235954388E-2</v>
      </c>
      <c r="Y127" s="9">
        <f t="shared" si="26"/>
        <v>3301100</v>
      </c>
      <c r="Z127" s="9">
        <f t="shared" si="22"/>
        <v>2354777571950</v>
      </c>
      <c r="AA127" s="10">
        <f t="shared" si="23"/>
        <v>1534528.4526361837</v>
      </c>
      <c r="AB127">
        <f t="shared" si="27"/>
        <v>9.9205767509312184E-7</v>
      </c>
      <c r="AC127">
        <f t="shared" si="28"/>
        <v>8.1180717698229682E-5</v>
      </c>
      <c r="AD127">
        <f t="shared" si="29"/>
        <v>924775314571.30981</v>
      </c>
    </row>
    <row r="128" spans="1:30" x14ac:dyDescent="0.25">
      <c r="A128">
        <v>107</v>
      </c>
      <c r="B128">
        <v>3413740</v>
      </c>
      <c r="C128">
        <v>1</v>
      </c>
      <c r="D128">
        <v>0.94</v>
      </c>
      <c r="E128">
        <v>0.215468316256999</v>
      </c>
      <c r="G128">
        <v>107</v>
      </c>
      <c r="H128">
        <v>3637930</v>
      </c>
      <c r="I128">
        <v>1</v>
      </c>
      <c r="J128">
        <v>0.93899999999999995</v>
      </c>
      <c r="K128">
        <v>0.20685200899839401</v>
      </c>
      <c r="M128">
        <v>107</v>
      </c>
      <c r="N128">
        <v>954805</v>
      </c>
      <c r="O128">
        <v>1</v>
      </c>
      <c r="P128">
        <v>0.94099999999999995</v>
      </c>
      <c r="Q128">
        <v>0.181692117214202</v>
      </c>
      <c r="S128" s="8">
        <f t="shared" si="18"/>
        <v>0.94</v>
      </c>
      <c r="T128" s="9">
        <f t="shared" si="19"/>
        <v>6.6666666666666787E-7</v>
      </c>
      <c r="U128" s="10">
        <f t="shared" si="20"/>
        <v>8.1649658092772682E-4</v>
      </c>
      <c r="V128" s="8">
        <f t="shared" si="24"/>
        <v>0.20133748082319833</v>
      </c>
      <c r="W128" s="9">
        <f t="shared" si="25"/>
        <v>2.053436141272869E-4</v>
      </c>
      <c r="X128" s="10">
        <f t="shared" si="21"/>
        <v>1.4329815565012931E-2</v>
      </c>
      <c r="Y128" s="9">
        <f t="shared" si="26"/>
        <v>2668825</v>
      </c>
      <c r="Z128" s="9">
        <f t="shared" si="22"/>
        <v>1477309139550</v>
      </c>
      <c r="AA128" s="10">
        <f t="shared" si="23"/>
        <v>1215446.0660802682</v>
      </c>
      <c r="AB128">
        <f t="shared" si="27"/>
        <v>2.3401034852222103E-5</v>
      </c>
      <c r="AC128">
        <f t="shared" si="28"/>
        <v>4.054598526538766E-5</v>
      </c>
      <c r="AD128">
        <f t="shared" si="29"/>
        <v>412896206238.13922</v>
      </c>
    </row>
    <row r="129" spans="1:30" x14ac:dyDescent="0.25">
      <c r="A129">
        <v>108</v>
      </c>
      <c r="B129">
        <v>3413740</v>
      </c>
      <c r="C129">
        <v>1</v>
      </c>
      <c r="D129">
        <v>0.95</v>
      </c>
      <c r="E129">
        <v>0.171472505867481</v>
      </c>
      <c r="G129">
        <v>108</v>
      </c>
      <c r="H129">
        <v>2708575</v>
      </c>
      <c r="I129">
        <v>1</v>
      </c>
      <c r="J129">
        <v>0.94099999999999995</v>
      </c>
      <c r="K129">
        <v>0.19847450937330699</v>
      </c>
      <c r="M129">
        <v>108</v>
      </c>
      <c r="N129">
        <v>1130500</v>
      </c>
      <c r="O129">
        <v>1</v>
      </c>
      <c r="P129">
        <v>0.93200000000000005</v>
      </c>
      <c r="Q129">
        <v>0.19878477329015701</v>
      </c>
      <c r="S129" s="8">
        <f t="shared" si="18"/>
        <v>0.94099999999999995</v>
      </c>
      <c r="T129" s="9">
        <f t="shared" si="19"/>
        <v>5.3999999999999436E-5</v>
      </c>
      <c r="U129" s="10">
        <f t="shared" si="20"/>
        <v>7.3484692283494963E-3</v>
      </c>
      <c r="V129" s="8">
        <f t="shared" si="24"/>
        <v>0.18957726284364831</v>
      </c>
      <c r="W129" s="9">
        <f t="shared" si="25"/>
        <v>1.6390715653272304E-4</v>
      </c>
      <c r="X129" s="10">
        <f t="shared" si="21"/>
        <v>1.2802623033297631E-2</v>
      </c>
      <c r="Y129" s="9">
        <f t="shared" si="26"/>
        <v>2417605</v>
      </c>
      <c r="Z129" s="9">
        <f t="shared" si="22"/>
        <v>911195920050</v>
      </c>
      <c r="AA129" s="10">
        <f t="shared" si="23"/>
        <v>954565.82803387637</v>
      </c>
      <c r="AB129">
        <f t="shared" si="27"/>
        <v>2.87136764753785E-6</v>
      </c>
      <c r="AC129">
        <f t="shared" si="28"/>
        <v>6.2327322001136517E-5</v>
      </c>
      <c r="AD129">
        <f t="shared" si="29"/>
        <v>145687075175.06339</v>
      </c>
    </row>
    <row r="130" spans="1:30" x14ac:dyDescent="0.25">
      <c r="A130">
        <v>109</v>
      </c>
      <c r="B130">
        <v>4659505</v>
      </c>
      <c r="C130">
        <v>1</v>
      </c>
      <c r="D130">
        <v>0.94</v>
      </c>
      <c r="E130">
        <v>0.2004644921422</v>
      </c>
      <c r="G130">
        <v>109</v>
      </c>
      <c r="H130">
        <v>4160245</v>
      </c>
      <c r="I130">
        <v>1</v>
      </c>
      <c r="J130">
        <v>0.94299999999999995</v>
      </c>
      <c r="K130">
        <v>0.18607880705595001</v>
      </c>
      <c r="M130">
        <v>109</v>
      </c>
      <c r="N130">
        <v>1178995</v>
      </c>
      <c r="O130">
        <v>1</v>
      </c>
      <c r="P130">
        <v>0.94</v>
      </c>
      <c r="Q130">
        <v>0.190065478682518</v>
      </c>
      <c r="S130" s="8">
        <f t="shared" si="18"/>
        <v>0.94099999999999995</v>
      </c>
      <c r="T130" s="9">
        <f t="shared" si="19"/>
        <v>2.0000000000000041E-6</v>
      </c>
      <c r="U130" s="10">
        <f t="shared" si="20"/>
        <v>1.4142135623730965E-3</v>
      </c>
      <c r="V130" s="8">
        <f t="shared" si="24"/>
        <v>0.19220292596022268</v>
      </c>
      <c r="W130" s="9">
        <f t="shared" si="25"/>
        <v>3.6775662999276105E-5</v>
      </c>
      <c r="X130" s="10">
        <f t="shared" si="21"/>
        <v>6.064294105605046E-3</v>
      </c>
      <c r="Y130" s="9">
        <f t="shared" si="26"/>
        <v>3332915</v>
      </c>
      <c r="Z130" s="9">
        <f t="shared" si="22"/>
        <v>2361229107800</v>
      </c>
      <c r="AA130" s="10">
        <f t="shared" si="23"/>
        <v>1536629.1380160667</v>
      </c>
      <c r="AB130">
        <f t="shared" si="27"/>
        <v>1.7975434536390922E-5</v>
      </c>
      <c r="AC130">
        <f t="shared" si="28"/>
        <v>2.1412745197583682E-4</v>
      </c>
      <c r="AD130">
        <f t="shared" si="29"/>
        <v>928819985672.68506</v>
      </c>
    </row>
    <row r="131" spans="1:30" x14ac:dyDescent="0.25">
      <c r="A131">
        <v>110</v>
      </c>
      <c r="B131">
        <v>5215210</v>
      </c>
      <c r="C131">
        <v>1</v>
      </c>
      <c r="D131">
        <v>0.93799999999999994</v>
      </c>
      <c r="E131">
        <v>0.18990805304050401</v>
      </c>
      <c r="G131">
        <v>110</v>
      </c>
      <c r="H131">
        <v>4160245</v>
      </c>
      <c r="I131">
        <v>1</v>
      </c>
      <c r="J131">
        <v>0.94799999999999995</v>
      </c>
      <c r="K131">
        <v>0.18452799791097599</v>
      </c>
      <c r="M131">
        <v>110</v>
      </c>
      <c r="N131">
        <v>1172635</v>
      </c>
      <c r="O131">
        <v>1</v>
      </c>
      <c r="P131">
        <v>0.94099999999999995</v>
      </c>
      <c r="Q131">
        <v>0.194238656878471</v>
      </c>
      <c r="S131" s="8">
        <f t="shared" si="18"/>
        <v>0.94233333333333336</v>
      </c>
      <c r="T131" s="9">
        <f t="shared" si="19"/>
        <v>1.7555555555555587E-5</v>
      </c>
      <c r="U131" s="10">
        <f t="shared" si="20"/>
        <v>4.189935029992182E-3</v>
      </c>
      <c r="V131" s="8">
        <f t="shared" si="24"/>
        <v>0.189558235943317</v>
      </c>
      <c r="W131" s="9">
        <f t="shared" si="25"/>
        <v>1.5777335597907389E-5</v>
      </c>
      <c r="X131" s="10">
        <f t="shared" si="21"/>
        <v>3.9720694351820423E-3</v>
      </c>
      <c r="Y131" s="9">
        <f t="shared" si="26"/>
        <v>3516030</v>
      </c>
      <c r="Z131" s="9">
        <f t="shared" si="22"/>
        <v>2931241921550</v>
      </c>
      <c r="AA131" s="10">
        <f t="shared" si="23"/>
        <v>1712087.0075875232</v>
      </c>
      <c r="AB131">
        <f t="shared" si="27"/>
        <v>2.143363823018621E-6</v>
      </c>
      <c r="AC131">
        <f t="shared" si="28"/>
        <v>2.7973629830065869E-4</v>
      </c>
      <c r="AD131">
        <f t="shared" si="29"/>
        <v>1297801571622.2305</v>
      </c>
    </row>
    <row r="132" spans="1:30" x14ac:dyDescent="0.25">
      <c r="A132">
        <v>111</v>
      </c>
      <c r="B132">
        <v>6491980</v>
      </c>
      <c r="C132">
        <v>1</v>
      </c>
      <c r="D132">
        <v>0.93100000000000005</v>
      </c>
      <c r="E132">
        <v>0.215972669944167</v>
      </c>
      <c r="G132">
        <v>111</v>
      </c>
      <c r="H132">
        <v>4160245</v>
      </c>
      <c r="I132">
        <v>1</v>
      </c>
      <c r="J132">
        <v>0.94399999999999995</v>
      </c>
      <c r="K132">
        <v>0.21169722409546299</v>
      </c>
      <c r="M132">
        <v>111</v>
      </c>
      <c r="N132">
        <v>1169455</v>
      </c>
      <c r="O132">
        <v>1</v>
      </c>
      <c r="P132">
        <v>0.94399999999999995</v>
      </c>
      <c r="Q132">
        <v>0.19453501451015401</v>
      </c>
      <c r="S132" s="8">
        <f t="shared" si="18"/>
        <v>0.93966666666666665</v>
      </c>
      <c r="T132" s="9">
        <f t="shared" si="19"/>
        <v>3.7555555555554978E-5</v>
      </c>
      <c r="U132" s="10">
        <f t="shared" si="20"/>
        <v>6.128258770283365E-3</v>
      </c>
      <c r="V132" s="8">
        <f t="shared" si="24"/>
        <v>0.20740163618326132</v>
      </c>
      <c r="W132" s="9">
        <f t="shared" si="25"/>
        <v>8.5821549506970949E-5</v>
      </c>
      <c r="X132" s="10">
        <f t="shared" si="21"/>
        <v>9.2639920934212243E-3</v>
      </c>
      <c r="Y132" s="9">
        <f t="shared" si="26"/>
        <v>3940560</v>
      </c>
      <c r="Z132" s="9">
        <f t="shared" si="22"/>
        <v>4745676145550</v>
      </c>
      <c r="AA132" s="10">
        <f t="shared" si="23"/>
        <v>2178457.2856840687</v>
      </c>
      <c r="AB132">
        <f t="shared" si="27"/>
        <v>2.2496103722412193E-7</v>
      </c>
      <c r="AC132">
        <f t="shared" si="28"/>
        <v>1.3072255371857108E-4</v>
      </c>
      <c r="AD132">
        <f t="shared" si="29"/>
        <v>2577891056088.0181</v>
      </c>
    </row>
    <row r="133" spans="1:30" x14ac:dyDescent="0.25">
      <c r="A133">
        <v>112</v>
      </c>
      <c r="B133">
        <v>2881885</v>
      </c>
      <c r="C133">
        <v>1</v>
      </c>
      <c r="D133">
        <v>0.94599999999999995</v>
      </c>
      <c r="E133">
        <v>0.17869952112436199</v>
      </c>
      <c r="G133">
        <v>112</v>
      </c>
      <c r="H133">
        <v>3521860</v>
      </c>
      <c r="I133">
        <v>1</v>
      </c>
      <c r="J133">
        <v>0.94099999999999995</v>
      </c>
      <c r="K133">
        <v>0.200432856500148</v>
      </c>
      <c r="M133">
        <v>112</v>
      </c>
      <c r="N133">
        <v>1172635</v>
      </c>
      <c r="O133">
        <v>1</v>
      </c>
      <c r="P133">
        <v>0.93799999999999994</v>
      </c>
      <c r="Q133">
        <v>0.18298260223865501</v>
      </c>
      <c r="S133" s="8">
        <f t="shared" si="18"/>
        <v>0.94166666666666676</v>
      </c>
      <c r="T133" s="9">
        <f t="shared" si="19"/>
        <v>1.0888888888888908E-5</v>
      </c>
      <c r="U133" s="10">
        <f t="shared" si="20"/>
        <v>3.2998316455372248E-3</v>
      </c>
      <c r="V133" s="8">
        <f t="shared" si="24"/>
        <v>0.18737165995438834</v>
      </c>
      <c r="W133" s="9">
        <f t="shared" si="25"/>
        <v>8.8354891575417689E-5</v>
      </c>
      <c r="X133" s="10">
        <f t="shared" si="21"/>
        <v>9.3997282713607043E-3</v>
      </c>
      <c r="Y133" s="9">
        <f t="shared" si="26"/>
        <v>2525460</v>
      </c>
      <c r="Z133" s="9">
        <f t="shared" si="22"/>
        <v>983329073750</v>
      </c>
      <c r="AA133" s="10">
        <f t="shared" si="23"/>
        <v>991629.50427566445</v>
      </c>
      <c r="AB133">
        <f t="shared" si="27"/>
        <v>5.5419118033908769E-6</v>
      </c>
      <c r="AC133">
        <f t="shared" si="28"/>
        <v>1.2763712696647956E-4</v>
      </c>
      <c r="AD133">
        <f t="shared" si="29"/>
        <v>175354442872.51123</v>
      </c>
    </row>
    <row r="134" spans="1:30" x14ac:dyDescent="0.25">
      <c r="A134">
        <v>113</v>
      </c>
      <c r="B134">
        <v>2562295</v>
      </c>
      <c r="C134">
        <v>1</v>
      </c>
      <c r="D134">
        <v>0.93300000000000005</v>
      </c>
      <c r="E134">
        <v>0.20671853514015601</v>
      </c>
      <c r="G134">
        <v>113</v>
      </c>
      <c r="H134">
        <v>3426460</v>
      </c>
      <c r="I134">
        <v>1</v>
      </c>
      <c r="J134">
        <v>0.95399999999999996</v>
      </c>
      <c r="K134">
        <v>0.18380827847123099</v>
      </c>
      <c r="M134">
        <v>113</v>
      </c>
      <c r="N134">
        <v>1190125</v>
      </c>
      <c r="O134">
        <v>1</v>
      </c>
      <c r="P134">
        <v>0.94199999999999995</v>
      </c>
      <c r="Q134">
        <v>0.185528723239898</v>
      </c>
      <c r="S134" s="8">
        <f t="shared" si="18"/>
        <v>0.94299999999999995</v>
      </c>
      <c r="T134" s="9">
        <f t="shared" si="19"/>
        <v>7.3999999999999386E-5</v>
      </c>
      <c r="U134" s="10">
        <f t="shared" si="20"/>
        <v>8.6023252670425904E-3</v>
      </c>
      <c r="V134" s="8">
        <f t="shared" si="24"/>
        <v>0.19201851228376166</v>
      </c>
      <c r="W134" s="9">
        <f t="shared" si="25"/>
        <v>1.0853865768959699E-4</v>
      </c>
      <c r="X134" s="10">
        <f t="shared" si="21"/>
        <v>1.0418188791224556E-2</v>
      </c>
      <c r="Y134" s="9">
        <f t="shared" si="26"/>
        <v>2392960</v>
      </c>
      <c r="Z134" s="9">
        <f t="shared" si="22"/>
        <v>847869543150</v>
      </c>
      <c r="AA134" s="10">
        <f t="shared" si="23"/>
        <v>920798.31839008047</v>
      </c>
      <c r="AB134">
        <f t="shared" si="27"/>
        <v>8.6928684008914666E-6</v>
      </c>
      <c r="AC134">
        <f t="shared" si="28"/>
        <v>1.0566194694831947E-4</v>
      </c>
      <c r="AD134">
        <f t="shared" si="29"/>
        <v>121049894376.87383</v>
      </c>
    </row>
    <row r="135" spans="1:30" x14ac:dyDescent="0.25">
      <c r="A135">
        <v>114</v>
      </c>
      <c r="B135">
        <v>2562295</v>
      </c>
      <c r="C135">
        <v>1</v>
      </c>
      <c r="D135">
        <v>0.94299999999999995</v>
      </c>
      <c r="E135">
        <v>0.174419350773096</v>
      </c>
      <c r="G135">
        <v>114</v>
      </c>
      <c r="H135">
        <v>3940030</v>
      </c>
      <c r="I135">
        <v>1</v>
      </c>
      <c r="J135">
        <v>0.93899999999999995</v>
      </c>
      <c r="K135">
        <v>0.192441725254058</v>
      </c>
      <c r="M135">
        <v>114</v>
      </c>
      <c r="N135">
        <v>1109035</v>
      </c>
      <c r="O135">
        <v>1</v>
      </c>
      <c r="P135">
        <v>0.93600000000000005</v>
      </c>
      <c r="Q135">
        <v>0.202238478004932</v>
      </c>
      <c r="S135" s="8">
        <f t="shared" si="18"/>
        <v>0.93933333333333335</v>
      </c>
      <c r="T135" s="9">
        <f t="shared" si="19"/>
        <v>8.2222222222219897E-6</v>
      </c>
      <c r="U135" s="10">
        <f t="shared" si="20"/>
        <v>2.8674417556808348E-3</v>
      </c>
      <c r="V135" s="8">
        <f t="shared" si="24"/>
        <v>0.18969985134402867</v>
      </c>
      <c r="W135" s="9">
        <f t="shared" si="25"/>
        <v>1.3274290959276294E-4</v>
      </c>
      <c r="X135" s="10">
        <f t="shared" si="21"/>
        <v>1.1521410920228604E-2</v>
      </c>
      <c r="Y135" s="9">
        <f t="shared" si="26"/>
        <v>2537120</v>
      </c>
      <c r="Z135" s="9">
        <f t="shared" si="22"/>
        <v>1336072338650</v>
      </c>
      <c r="AA135" s="10">
        <f t="shared" si="23"/>
        <v>1155885.9539980576</v>
      </c>
      <c r="AB135">
        <f t="shared" si="27"/>
        <v>7.7646738577247594E-6</v>
      </c>
      <c r="AC135">
        <f t="shared" si="28"/>
        <v>8.4198564808190366E-5</v>
      </c>
      <c r="AD135">
        <f t="shared" si="29"/>
        <v>339900530624.01984</v>
      </c>
    </row>
    <row r="136" spans="1:30" x14ac:dyDescent="0.25">
      <c r="A136">
        <v>115</v>
      </c>
      <c r="B136">
        <v>3287335</v>
      </c>
      <c r="C136">
        <v>1</v>
      </c>
      <c r="D136">
        <v>0.94499999999999995</v>
      </c>
      <c r="E136">
        <v>0.164619117818772</v>
      </c>
      <c r="G136">
        <v>115</v>
      </c>
      <c r="H136">
        <v>3940030</v>
      </c>
      <c r="I136">
        <v>1</v>
      </c>
      <c r="J136">
        <v>0.95299999999999996</v>
      </c>
      <c r="K136">
        <v>0.17660642981529201</v>
      </c>
      <c r="M136">
        <v>115</v>
      </c>
      <c r="N136">
        <v>1109035</v>
      </c>
      <c r="O136">
        <v>1</v>
      </c>
      <c r="P136">
        <v>0.93799999999999994</v>
      </c>
      <c r="Q136">
        <v>0.19080986663699101</v>
      </c>
      <c r="S136" s="8">
        <f t="shared" si="18"/>
        <v>0.94533333333333325</v>
      </c>
      <c r="T136" s="9">
        <f t="shared" si="19"/>
        <v>3.7555555555555622E-5</v>
      </c>
      <c r="U136" s="10">
        <f t="shared" si="20"/>
        <v>6.1282587702834171E-3</v>
      </c>
      <c r="V136" s="8">
        <f t="shared" si="24"/>
        <v>0.17734513809035168</v>
      </c>
      <c r="W136" s="9">
        <f t="shared" si="25"/>
        <v>1.1459873223432752E-4</v>
      </c>
      <c r="X136" s="10">
        <f t="shared" si="21"/>
        <v>1.0705079739746338E-2</v>
      </c>
      <c r="Y136" s="9">
        <f t="shared" si="26"/>
        <v>2778800</v>
      </c>
      <c r="Z136" s="9">
        <f t="shared" si="22"/>
        <v>1465059371450</v>
      </c>
      <c r="AA136" s="10">
        <f t="shared" si="23"/>
        <v>1210396.3695624669</v>
      </c>
      <c r="AB136">
        <f t="shared" si="27"/>
        <v>2.2496103722417129E-7</v>
      </c>
      <c r="AC136">
        <f t="shared" si="28"/>
        <v>9.9846234647426956E-5</v>
      </c>
      <c r="AD136">
        <f t="shared" si="29"/>
        <v>406432138679.65802</v>
      </c>
    </row>
    <row r="137" spans="1:30" x14ac:dyDescent="0.25">
      <c r="A137">
        <v>116</v>
      </c>
      <c r="B137">
        <v>2757070</v>
      </c>
      <c r="C137">
        <v>1</v>
      </c>
      <c r="D137">
        <v>0.94299999999999995</v>
      </c>
      <c r="E137">
        <v>0.202692996978759</v>
      </c>
      <c r="G137">
        <v>116</v>
      </c>
      <c r="H137">
        <v>3211810</v>
      </c>
      <c r="I137">
        <v>1</v>
      </c>
      <c r="J137">
        <v>0.94299999999999995</v>
      </c>
      <c r="K137">
        <v>0.178778284043073</v>
      </c>
      <c r="M137">
        <v>116</v>
      </c>
      <c r="N137">
        <v>1144015</v>
      </c>
      <c r="O137">
        <v>1</v>
      </c>
      <c r="P137">
        <v>0.94799999999999995</v>
      </c>
      <c r="Q137">
        <v>0.17253943461179699</v>
      </c>
      <c r="S137" s="8">
        <f t="shared" si="18"/>
        <v>0.94466666666666654</v>
      </c>
      <c r="T137" s="9">
        <f t="shared" si="19"/>
        <v>5.555555555555566E-6</v>
      </c>
      <c r="U137" s="10">
        <f t="shared" si="20"/>
        <v>2.3570226039551605E-3</v>
      </c>
      <c r="V137" s="8">
        <f t="shared" si="24"/>
        <v>0.18467023854454301</v>
      </c>
      <c r="W137" s="9">
        <f t="shared" si="25"/>
        <v>1.688971178267409E-4</v>
      </c>
      <c r="X137" s="10">
        <f t="shared" si="21"/>
        <v>1.2996042390925821E-2</v>
      </c>
      <c r="Y137" s="9">
        <f t="shared" si="26"/>
        <v>2370965</v>
      </c>
      <c r="Z137" s="9">
        <f t="shared" si="22"/>
        <v>787167895850</v>
      </c>
      <c r="AA137" s="10">
        <f t="shared" si="23"/>
        <v>887224.82824253745</v>
      </c>
      <c r="AB137">
        <f t="shared" si="27"/>
        <v>1.0869784281002008E-5</v>
      </c>
      <c r="AC137">
        <f t="shared" si="28"/>
        <v>5.9310732113093266E-5</v>
      </c>
      <c r="AD137">
        <f t="shared" si="29"/>
        <v>98815144927.575943</v>
      </c>
    </row>
    <row r="138" spans="1:30" x14ac:dyDescent="0.25">
      <c r="A138">
        <v>117</v>
      </c>
      <c r="B138">
        <v>2796025</v>
      </c>
      <c r="C138">
        <v>1</v>
      </c>
      <c r="D138">
        <v>0.94599999999999995</v>
      </c>
      <c r="E138">
        <v>0.172828069239854</v>
      </c>
      <c r="G138">
        <v>117</v>
      </c>
      <c r="H138">
        <v>4090285</v>
      </c>
      <c r="I138">
        <v>1</v>
      </c>
      <c r="J138">
        <v>0.93600000000000005</v>
      </c>
      <c r="K138">
        <v>0.22481665286421701</v>
      </c>
      <c r="M138">
        <v>117</v>
      </c>
      <c r="N138">
        <v>1287115</v>
      </c>
      <c r="O138">
        <v>1</v>
      </c>
      <c r="P138">
        <v>0.94599999999999995</v>
      </c>
      <c r="Q138">
        <v>0.17279119527339901</v>
      </c>
      <c r="S138" s="8">
        <f t="shared" si="18"/>
        <v>0.94266666666666676</v>
      </c>
      <c r="T138" s="9">
        <f t="shared" si="19"/>
        <v>2.2222222222221766E-5</v>
      </c>
      <c r="U138" s="10">
        <f t="shared" si="20"/>
        <v>4.714045207910268E-3</v>
      </c>
      <c r="V138" s="8">
        <f t="shared" si="24"/>
        <v>0.19014530579249</v>
      </c>
      <c r="W138" s="9">
        <f t="shared" si="25"/>
        <v>6.0105138049897674E-4</v>
      </c>
      <c r="X138" s="10">
        <f t="shared" si="21"/>
        <v>2.4516349249000691E-2</v>
      </c>
      <c r="Y138" s="9">
        <f t="shared" si="26"/>
        <v>2724475</v>
      </c>
      <c r="Z138" s="9">
        <f t="shared" si="22"/>
        <v>1312186709400</v>
      </c>
      <c r="AA138" s="10">
        <f t="shared" si="23"/>
        <v>1145507.1843511066</v>
      </c>
      <c r="AB138">
        <f t="shared" si="27"/>
        <v>8.8343642030762051E-7</v>
      </c>
      <c r="AC138">
        <f t="shared" si="28"/>
        <v>1.4584461092648722E-5</v>
      </c>
      <c r="AD138">
        <f t="shared" si="29"/>
        <v>327906398804.60382</v>
      </c>
    </row>
    <row r="139" spans="1:30" x14ac:dyDescent="0.25">
      <c r="A139">
        <v>118</v>
      </c>
      <c r="B139">
        <v>2490745</v>
      </c>
      <c r="C139">
        <v>1</v>
      </c>
      <c r="D139">
        <v>0.93400000000000005</v>
      </c>
      <c r="E139">
        <v>0.23645302867889401</v>
      </c>
      <c r="G139">
        <v>118</v>
      </c>
      <c r="H139">
        <v>3214195</v>
      </c>
      <c r="I139">
        <v>1</v>
      </c>
      <c r="J139">
        <v>0.95</v>
      </c>
      <c r="K139">
        <v>0.174769995838403</v>
      </c>
      <c r="M139">
        <v>118</v>
      </c>
      <c r="N139">
        <v>1514485</v>
      </c>
      <c r="O139">
        <v>1</v>
      </c>
      <c r="P139">
        <v>0.94</v>
      </c>
      <c r="Q139">
        <v>0.21567657315731001</v>
      </c>
      <c r="S139" s="8">
        <f t="shared" si="18"/>
        <v>0.94133333333333324</v>
      </c>
      <c r="T139" s="9">
        <f t="shared" si="19"/>
        <v>4.355555555555509E-5</v>
      </c>
      <c r="U139" s="10">
        <f t="shared" si="20"/>
        <v>6.599663291074408E-3</v>
      </c>
      <c r="V139" s="8">
        <f t="shared" si="24"/>
        <v>0.20896653255820233</v>
      </c>
      <c r="W139" s="9">
        <f t="shared" si="25"/>
        <v>6.5664507915435199E-4</v>
      </c>
      <c r="X139" s="10">
        <f t="shared" si="21"/>
        <v>2.5625086910181435E-2</v>
      </c>
      <c r="Y139" s="9">
        <f t="shared" si="26"/>
        <v>2406475</v>
      </c>
      <c r="Z139" s="9">
        <f t="shared" si="22"/>
        <v>485053063800</v>
      </c>
      <c r="AA139" s="10">
        <f t="shared" si="23"/>
        <v>696457.51040533697</v>
      </c>
      <c r="AB139">
        <f t="shared" si="27"/>
        <v>8.9435813175186723E-7</v>
      </c>
      <c r="AC139">
        <f t="shared" si="28"/>
        <v>2.428221148007967E-5</v>
      </c>
      <c r="AD139">
        <f t="shared" si="29"/>
        <v>15272373638.825964</v>
      </c>
    </row>
    <row r="140" spans="1:30" x14ac:dyDescent="0.25">
      <c r="A140">
        <v>119</v>
      </c>
      <c r="B140">
        <v>2983645</v>
      </c>
      <c r="C140">
        <v>1</v>
      </c>
      <c r="D140">
        <v>0.95</v>
      </c>
      <c r="E140">
        <v>0.17895170573890201</v>
      </c>
      <c r="G140">
        <v>119</v>
      </c>
      <c r="H140">
        <v>3882790</v>
      </c>
      <c r="I140">
        <v>1</v>
      </c>
      <c r="J140">
        <v>0.93600000000000005</v>
      </c>
      <c r="K140">
        <v>0.212843777477741</v>
      </c>
      <c r="M140">
        <v>119</v>
      </c>
      <c r="N140">
        <v>1362640</v>
      </c>
      <c r="O140">
        <v>1</v>
      </c>
      <c r="P140">
        <v>0.94599999999999995</v>
      </c>
      <c r="Q140">
        <v>0.17287553638219799</v>
      </c>
      <c r="S140" s="8">
        <f t="shared" si="18"/>
        <v>0.94399999999999995</v>
      </c>
      <c r="T140" s="9">
        <f t="shared" si="19"/>
        <v>3.4666666666666136E-5</v>
      </c>
      <c r="U140" s="10">
        <f t="shared" si="20"/>
        <v>5.8878405775518528E-3</v>
      </c>
      <c r="V140" s="8">
        <f t="shared" si="24"/>
        <v>0.18822367319961367</v>
      </c>
      <c r="W140" s="9">
        <f t="shared" si="25"/>
        <v>3.0922807300815669E-4</v>
      </c>
      <c r="X140" s="10">
        <f t="shared" si="21"/>
        <v>1.7584881944674998E-2</v>
      </c>
      <c r="Y140" s="9">
        <f t="shared" si="26"/>
        <v>2743025</v>
      </c>
      <c r="Z140" s="9">
        <f t="shared" si="22"/>
        <v>1087474995950</v>
      </c>
      <c r="AA140" s="10">
        <f t="shared" si="23"/>
        <v>1042820.6921374354</v>
      </c>
      <c r="AB140">
        <f t="shared" si="27"/>
        <v>5.4700969612722923E-8</v>
      </c>
      <c r="AC140">
        <f t="shared" si="28"/>
        <v>9.6876971463963962E-6</v>
      </c>
      <c r="AD140">
        <f t="shared" si="29"/>
        <v>220847952538.66104</v>
      </c>
    </row>
    <row r="141" spans="1:30" x14ac:dyDescent="0.25">
      <c r="A141">
        <v>120</v>
      </c>
      <c r="B141">
        <v>2780920</v>
      </c>
      <c r="C141">
        <v>1</v>
      </c>
      <c r="D141">
        <v>0.94899999999999995</v>
      </c>
      <c r="E141">
        <v>0.16872523111104901</v>
      </c>
      <c r="G141">
        <v>120</v>
      </c>
      <c r="H141">
        <v>4053715</v>
      </c>
      <c r="I141">
        <v>1</v>
      </c>
      <c r="J141">
        <v>0.93300000000000005</v>
      </c>
      <c r="K141">
        <v>0.21179902023076999</v>
      </c>
      <c r="M141">
        <v>120</v>
      </c>
      <c r="N141">
        <v>1751395</v>
      </c>
      <c r="O141">
        <v>1</v>
      </c>
      <c r="P141">
        <v>0.93700000000000006</v>
      </c>
      <c r="Q141">
        <v>0.171915131032466</v>
      </c>
      <c r="S141" s="8">
        <f t="shared" si="18"/>
        <v>0.93966666666666665</v>
      </c>
      <c r="T141" s="9">
        <f t="shared" si="19"/>
        <v>4.6222222222221614E-5</v>
      </c>
      <c r="U141" s="10">
        <f t="shared" si="20"/>
        <v>6.798692684790335E-3</v>
      </c>
      <c r="V141" s="8">
        <f t="shared" si="24"/>
        <v>0.18414646079142835</v>
      </c>
      <c r="W141" s="9">
        <f t="shared" si="25"/>
        <v>3.8402793202460447E-4</v>
      </c>
      <c r="X141" s="10">
        <f t="shared" si="21"/>
        <v>1.959663062938638E-2</v>
      </c>
      <c r="Y141" s="9">
        <f t="shared" si="26"/>
        <v>2862010</v>
      </c>
      <c r="Z141" s="9">
        <f t="shared" si="22"/>
        <v>886734024450</v>
      </c>
      <c r="AA141" s="10">
        <f t="shared" si="23"/>
        <v>941665.55870436295</v>
      </c>
      <c r="AB141">
        <f t="shared" si="27"/>
        <v>1.3104170557599335E-6</v>
      </c>
      <c r="AC141">
        <f t="shared" si="28"/>
        <v>1.2116679213542658E-6</v>
      </c>
      <c r="AD141">
        <f t="shared" si="29"/>
        <v>136005690637.93399</v>
      </c>
    </row>
    <row r="142" spans="1:30" x14ac:dyDescent="0.25">
      <c r="A142">
        <v>121</v>
      </c>
      <c r="B142">
        <v>3090970</v>
      </c>
      <c r="C142">
        <v>1</v>
      </c>
      <c r="D142">
        <v>0.94299999999999995</v>
      </c>
      <c r="E142">
        <v>0.17073227292299201</v>
      </c>
      <c r="G142">
        <v>121</v>
      </c>
      <c r="H142">
        <v>2471665</v>
      </c>
      <c r="I142">
        <v>1</v>
      </c>
      <c r="J142">
        <v>0.94699999999999995</v>
      </c>
      <c r="K142">
        <v>0.18751956146955401</v>
      </c>
      <c r="M142">
        <v>121</v>
      </c>
      <c r="N142">
        <v>1362640</v>
      </c>
      <c r="O142">
        <v>1</v>
      </c>
      <c r="P142">
        <v>0.94199999999999995</v>
      </c>
      <c r="Q142">
        <v>0.178650155186653</v>
      </c>
      <c r="S142" s="8">
        <f t="shared" si="18"/>
        <v>0.94399999999999995</v>
      </c>
      <c r="T142" s="9">
        <f t="shared" si="19"/>
        <v>4.6666666666666748E-6</v>
      </c>
      <c r="U142" s="10">
        <f t="shared" si="20"/>
        <v>2.1602468994692888E-3</v>
      </c>
      <c r="V142" s="8">
        <f t="shared" si="24"/>
        <v>0.17896732985973304</v>
      </c>
      <c r="W142" s="9">
        <f t="shared" si="25"/>
        <v>4.7019142677543667E-5</v>
      </c>
      <c r="X142" s="10">
        <f t="shared" si="21"/>
        <v>6.8570505815214507E-3</v>
      </c>
      <c r="Y142" s="9">
        <f t="shared" si="26"/>
        <v>2308425</v>
      </c>
      <c r="Z142" s="9">
        <f t="shared" si="22"/>
        <v>511177746950</v>
      </c>
      <c r="AA142" s="10">
        <f t="shared" si="23"/>
        <v>714966.95514548081</v>
      </c>
      <c r="AB142">
        <f t="shared" si="27"/>
        <v>1.2206018605396246E-5</v>
      </c>
      <c r="AC142">
        <f t="shared" si="28"/>
        <v>1.9155495409545466E-4</v>
      </c>
      <c r="AD142">
        <f t="shared" si="29"/>
        <v>20189821051.243999</v>
      </c>
    </row>
    <row r="143" spans="1:30" x14ac:dyDescent="0.25">
      <c r="A143">
        <v>122</v>
      </c>
      <c r="B143">
        <v>2507440</v>
      </c>
      <c r="C143">
        <v>1</v>
      </c>
      <c r="D143">
        <v>0.94199999999999995</v>
      </c>
      <c r="E143">
        <v>0.19929233610630001</v>
      </c>
      <c r="G143">
        <v>122</v>
      </c>
      <c r="H143">
        <v>2967745</v>
      </c>
      <c r="I143">
        <v>1</v>
      </c>
      <c r="J143">
        <v>0.94199999999999995</v>
      </c>
      <c r="K143">
        <v>0.19251514533162101</v>
      </c>
      <c r="M143">
        <v>122</v>
      </c>
      <c r="N143">
        <v>1292680</v>
      </c>
      <c r="O143">
        <v>1</v>
      </c>
      <c r="P143">
        <v>0.94399999999999995</v>
      </c>
      <c r="Q143">
        <v>0.183446065962314</v>
      </c>
      <c r="S143" s="8">
        <f t="shared" si="18"/>
        <v>0.94266666666666665</v>
      </c>
      <c r="T143" s="9">
        <f t="shared" si="19"/>
        <v>8.8888888888889046E-7</v>
      </c>
      <c r="U143" s="10">
        <f t="shared" si="20"/>
        <v>9.4280904158206415E-4</v>
      </c>
      <c r="V143" s="8">
        <f t="shared" si="24"/>
        <v>0.19175118246674497</v>
      </c>
      <c r="W143" s="9">
        <f t="shared" si="25"/>
        <v>4.2142532542151853E-5</v>
      </c>
      <c r="X143" s="10">
        <f t="shared" si="21"/>
        <v>6.4917280089473754E-3</v>
      </c>
      <c r="Y143" s="9">
        <f t="shared" si="26"/>
        <v>2255955</v>
      </c>
      <c r="Z143" s="9">
        <f t="shared" si="22"/>
        <v>499262811650</v>
      </c>
      <c r="AA143" s="10">
        <f t="shared" si="23"/>
        <v>706585.31802606827</v>
      </c>
      <c r="AB143">
        <f t="shared" si="27"/>
        <v>2.2194926330752042E-5</v>
      </c>
      <c r="AC143">
        <f t="shared" si="28"/>
        <v>2.018007903953326E-4</v>
      </c>
      <c r="AD143">
        <f t="shared" si="29"/>
        <v>17878164334.352291</v>
      </c>
    </row>
    <row r="144" spans="1:30" x14ac:dyDescent="0.25">
      <c r="A144">
        <v>123</v>
      </c>
      <c r="B144">
        <v>2921635</v>
      </c>
      <c r="C144">
        <v>1</v>
      </c>
      <c r="D144">
        <v>0.93400000000000005</v>
      </c>
      <c r="E144">
        <v>0.21814071089029299</v>
      </c>
      <c r="G144">
        <v>123</v>
      </c>
      <c r="H144">
        <v>3200680</v>
      </c>
      <c r="I144">
        <v>1</v>
      </c>
      <c r="J144">
        <v>0.93899999999999995</v>
      </c>
      <c r="K144">
        <v>0.18691651804745099</v>
      </c>
      <c r="M144">
        <v>123</v>
      </c>
      <c r="N144">
        <v>1597165</v>
      </c>
      <c r="O144">
        <v>1</v>
      </c>
      <c r="P144">
        <v>0.93500000000000005</v>
      </c>
      <c r="Q144">
        <v>0.21152623391151401</v>
      </c>
      <c r="S144" s="8">
        <f t="shared" si="18"/>
        <v>0.93599999999999994</v>
      </c>
      <c r="T144" s="9">
        <f t="shared" si="19"/>
        <v>4.6666666666664529E-6</v>
      </c>
      <c r="U144" s="10">
        <f t="shared" si="20"/>
        <v>2.1602468994692372E-3</v>
      </c>
      <c r="V144" s="8">
        <f t="shared" si="24"/>
        <v>0.20552782094975267</v>
      </c>
      <c r="W144" s="9">
        <f t="shared" si="25"/>
        <v>1.8048218214441084E-4</v>
      </c>
      <c r="X144" s="10">
        <f t="shared" si="21"/>
        <v>1.3434365714257254E-2</v>
      </c>
      <c r="Y144" s="9">
        <f t="shared" si="26"/>
        <v>2573160</v>
      </c>
      <c r="Z144" s="9">
        <f t="shared" si="22"/>
        <v>489260805350</v>
      </c>
      <c r="AA144" s="10">
        <f t="shared" si="23"/>
        <v>699471.80454254197</v>
      </c>
      <c r="AB144">
        <f t="shared" si="27"/>
        <v>1.2206018605396606E-5</v>
      </c>
      <c r="AC144">
        <f t="shared" si="28"/>
        <v>5.2751500194961903E-5</v>
      </c>
      <c r="AD144">
        <f t="shared" si="29"/>
        <v>16026481260.441521</v>
      </c>
    </row>
    <row r="145" spans="1:30" x14ac:dyDescent="0.25">
      <c r="A145">
        <v>124</v>
      </c>
      <c r="B145">
        <v>3549685</v>
      </c>
      <c r="C145">
        <v>1</v>
      </c>
      <c r="D145">
        <v>0.94699999999999995</v>
      </c>
      <c r="E145">
        <v>0.18823042631149201</v>
      </c>
      <c r="G145">
        <v>124</v>
      </c>
      <c r="H145">
        <v>2924020</v>
      </c>
      <c r="I145">
        <v>1</v>
      </c>
      <c r="J145">
        <v>0.93899999999999995</v>
      </c>
      <c r="K145">
        <v>0.199505216896533</v>
      </c>
      <c r="M145">
        <v>124</v>
      </c>
      <c r="N145">
        <v>1570930</v>
      </c>
      <c r="O145">
        <v>1</v>
      </c>
      <c r="P145">
        <v>0.94099999999999995</v>
      </c>
      <c r="Q145">
        <v>0.193404585510492</v>
      </c>
      <c r="S145" s="8">
        <f t="shared" si="18"/>
        <v>0.94233333333333336</v>
      </c>
      <c r="T145" s="9">
        <f t="shared" si="19"/>
        <v>1.1555555555555578E-5</v>
      </c>
      <c r="U145" s="10">
        <f t="shared" si="20"/>
        <v>3.3993463423951931E-3</v>
      </c>
      <c r="V145" s="8">
        <f t="shared" si="24"/>
        <v>0.193713409572839</v>
      </c>
      <c r="W145" s="9">
        <f t="shared" si="25"/>
        <v>2.1234503273497092E-5</v>
      </c>
      <c r="X145" s="10">
        <f t="shared" si="21"/>
        <v>4.6080910661028705E-3</v>
      </c>
      <c r="Y145" s="9">
        <f t="shared" si="26"/>
        <v>2681545</v>
      </c>
      <c r="Z145" s="9">
        <f t="shared" si="22"/>
        <v>681975621150</v>
      </c>
      <c r="AA145" s="10">
        <f t="shared" si="23"/>
        <v>825818.15259171918</v>
      </c>
      <c r="AB145">
        <f t="shared" si="27"/>
        <v>5.0832745987282608E-6</v>
      </c>
      <c r="AC145">
        <f t="shared" si="28"/>
        <v>2.5886549237882467E-4</v>
      </c>
      <c r="AD145">
        <f t="shared" si="29"/>
        <v>63979699655.513199</v>
      </c>
    </row>
    <row r="146" spans="1:30" x14ac:dyDescent="0.25">
      <c r="A146">
        <v>125</v>
      </c>
      <c r="B146">
        <v>4031455</v>
      </c>
      <c r="C146">
        <v>1</v>
      </c>
      <c r="D146">
        <v>0.94</v>
      </c>
      <c r="E146">
        <v>0.21091561810672199</v>
      </c>
      <c r="G146">
        <v>125</v>
      </c>
      <c r="H146">
        <v>2819080</v>
      </c>
      <c r="I146">
        <v>1</v>
      </c>
      <c r="J146">
        <v>0.94599999999999995</v>
      </c>
      <c r="K146">
        <v>0.188581163749098</v>
      </c>
      <c r="M146">
        <v>125</v>
      </c>
      <c r="N146">
        <v>1601140</v>
      </c>
      <c r="O146">
        <v>1</v>
      </c>
      <c r="P146">
        <v>0.93500000000000005</v>
      </c>
      <c r="Q146">
        <v>0.21558968925475999</v>
      </c>
      <c r="S146" s="8">
        <f t="shared" si="18"/>
        <v>0.94033333333333324</v>
      </c>
      <c r="T146" s="9">
        <f t="shared" si="19"/>
        <v>2.0222222222221863E-5</v>
      </c>
      <c r="U146" s="10">
        <f t="shared" si="20"/>
        <v>4.4969125210773068E-3</v>
      </c>
      <c r="V146" s="8">
        <f t="shared" si="24"/>
        <v>0.20502882370352668</v>
      </c>
      <c r="W146" s="9">
        <f t="shared" si="25"/>
        <v>1.3890391583774498E-4</v>
      </c>
      <c r="X146" s="10">
        <f t="shared" si="21"/>
        <v>1.1785750541978435E-2</v>
      </c>
      <c r="Y146" s="9">
        <f t="shared" si="26"/>
        <v>2817225</v>
      </c>
      <c r="Z146" s="9">
        <f t="shared" si="22"/>
        <v>984406887050</v>
      </c>
      <c r="AA146" s="10">
        <f t="shared" si="23"/>
        <v>992172.81108181959</v>
      </c>
      <c r="AB146">
        <f t="shared" si="27"/>
        <v>1.3387546878596301E-6</v>
      </c>
      <c r="AC146">
        <f t="shared" si="28"/>
        <v>7.9417291350976523E-5</v>
      </c>
      <c r="AD146">
        <f t="shared" si="29"/>
        <v>175809761242.07312</v>
      </c>
    </row>
    <row r="147" spans="1:30" x14ac:dyDescent="0.25">
      <c r="A147">
        <v>126</v>
      </c>
      <c r="B147">
        <v>2860420</v>
      </c>
      <c r="C147">
        <v>1</v>
      </c>
      <c r="D147">
        <v>0.94499999999999995</v>
      </c>
      <c r="E147">
        <v>0.18084135334193699</v>
      </c>
      <c r="G147">
        <v>126</v>
      </c>
      <c r="H147">
        <v>2924020</v>
      </c>
      <c r="I147">
        <v>1</v>
      </c>
      <c r="J147">
        <v>0.94299999999999995</v>
      </c>
      <c r="K147">
        <v>0.19338685870170499</v>
      </c>
      <c r="M147">
        <v>126</v>
      </c>
      <c r="N147">
        <v>1880185</v>
      </c>
      <c r="O147">
        <v>1</v>
      </c>
      <c r="P147">
        <v>0.93899999999999995</v>
      </c>
      <c r="Q147">
        <v>0.19992180293798401</v>
      </c>
      <c r="S147" s="8">
        <f t="shared" si="18"/>
        <v>0.94233333333333336</v>
      </c>
      <c r="T147" s="9">
        <f t="shared" si="19"/>
        <v>6.2222222222222342E-6</v>
      </c>
      <c r="U147" s="10">
        <f t="shared" si="20"/>
        <v>2.4944382578492965E-3</v>
      </c>
      <c r="V147" s="8">
        <f t="shared" si="24"/>
        <v>0.19138333832720866</v>
      </c>
      <c r="W147" s="9">
        <f t="shared" si="25"/>
        <v>6.2684306410059419E-5</v>
      </c>
      <c r="X147" s="10">
        <f t="shared" si="21"/>
        <v>7.9173421304159532E-3</v>
      </c>
      <c r="Y147" s="9">
        <f t="shared" si="26"/>
        <v>2554875</v>
      </c>
      <c r="Z147" s="9">
        <f t="shared" si="22"/>
        <v>228277458050</v>
      </c>
      <c r="AA147" s="10">
        <f t="shared" si="23"/>
        <v>477783.90308799647</v>
      </c>
      <c r="AB147">
        <f t="shared" si="27"/>
        <v>9.9825662231940865E-6</v>
      </c>
      <c r="AC147">
        <f t="shared" si="28"/>
        <v>1.633295855760245E-4</v>
      </c>
      <c r="AD147">
        <f t="shared" si="29"/>
        <v>9042519264.5212421</v>
      </c>
    </row>
    <row r="148" spans="1:30" x14ac:dyDescent="0.25">
      <c r="A148">
        <v>127</v>
      </c>
      <c r="B148">
        <v>2849290</v>
      </c>
      <c r="C148">
        <v>1</v>
      </c>
      <c r="D148">
        <v>0.94299999999999995</v>
      </c>
      <c r="E148">
        <v>0.19613111764192501</v>
      </c>
      <c r="G148">
        <v>127</v>
      </c>
      <c r="H148">
        <v>4072000</v>
      </c>
      <c r="I148">
        <v>1</v>
      </c>
      <c r="J148">
        <v>0.94099999999999995</v>
      </c>
      <c r="K148">
        <v>0.181336394503712</v>
      </c>
      <c r="M148">
        <v>127</v>
      </c>
      <c r="N148">
        <v>1688590</v>
      </c>
      <c r="O148">
        <v>1</v>
      </c>
      <c r="P148">
        <v>0.94299999999999995</v>
      </c>
      <c r="Q148">
        <v>0.18832871928811001</v>
      </c>
      <c r="S148" s="8">
        <f t="shared" si="18"/>
        <v>0.94233333333333336</v>
      </c>
      <c r="T148" s="9">
        <f t="shared" si="19"/>
        <v>8.8888888888889046E-7</v>
      </c>
      <c r="U148" s="10">
        <f t="shared" si="20"/>
        <v>9.4280904158206415E-4</v>
      </c>
      <c r="V148" s="8">
        <f t="shared" si="24"/>
        <v>0.188598743811249</v>
      </c>
      <c r="W148" s="9">
        <f t="shared" si="25"/>
        <v>3.6517095410944102E-5</v>
      </c>
      <c r="X148" s="10">
        <f t="shared" si="21"/>
        <v>6.042937647447978E-3</v>
      </c>
      <c r="Y148" s="9">
        <f t="shared" si="26"/>
        <v>2869960</v>
      </c>
      <c r="Z148" s="9">
        <f t="shared" si="22"/>
        <v>946987495800</v>
      </c>
      <c r="AA148" s="10">
        <f t="shared" si="23"/>
        <v>973132.82536352659</v>
      </c>
      <c r="AB148">
        <f t="shared" si="27"/>
        <v>2.2194926330752042E-5</v>
      </c>
      <c r="AC148">
        <f t="shared" si="28"/>
        <v>2.1475293021104027E-4</v>
      </c>
      <c r="AD148">
        <f t="shared" si="29"/>
        <v>160205474185.46295</v>
      </c>
    </row>
    <row r="149" spans="1:30" x14ac:dyDescent="0.25">
      <c r="A149">
        <v>128</v>
      </c>
      <c r="B149">
        <v>3701530</v>
      </c>
      <c r="C149">
        <v>1</v>
      </c>
      <c r="D149">
        <v>0.95</v>
      </c>
      <c r="E149">
        <v>0.18349897604808199</v>
      </c>
      <c r="G149">
        <v>128</v>
      </c>
      <c r="H149">
        <v>3684040</v>
      </c>
      <c r="I149">
        <v>1</v>
      </c>
      <c r="J149">
        <v>0.94099999999999995</v>
      </c>
      <c r="K149">
        <v>0.218421804547309</v>
      </c>
      <c r="M149">
        <v>128</v>
      </c>
      <c r="N149">
        <v>2701420</v>
      </c>
      <c r="O149">
        <v>1</v>
      </c>
      <c r="P149">
        <v>0.93899999999999995</v>
      </c>
      <c r="Q149">
        <v>0.19071430824697</v>
      </c>
      <c r="S149" s="8">
        <f t="shared" si="18"/>
        <v>0.94333333333333336</v>
      </c>
      <c r="T149" s="9">
        <f t="shared" si="19"/>
        <v>2.2888888888888929E-5</v>
      </c>
      <c r="U149" s="10">
        <f t="shared" si="20"/>
        <v>4.7842333648024458E-3</v>
      </c>
      <c r="V149" s="8">
        <f t="shared" si="24"/>
        <v>0.19754502961412035</v>
      </c>
      <c r="W149" s="9">
        <f t="shared" si="25"/>
        <v>2.2659670226222574E-4</v>
      </c>
      <c r="X149" s="10">
        <f t="shared" si="21"/>
        <v>1.5053129317926746E-2</v>
      </c>
      <c r="Y149" s="9">
        <f t="shared" si="26"/>
        <v>3362330</v>
      </c>
      <c r="Z149" s="9">
        <f t="shared" si="22"/>
        <v>218451997400</v>
      </c>
      <c r="AA149" s="10">
        <f t="shared" si="23"/>
        <v>467388.48659332632</v>
      </c>
      <c r="AB149">
        <f t="shared" ref="AB149:AB156" si="30">POWER(U149-U$161,2)</f>
        <v>7.5642127749329459E-7</v>
      </c>
      <c r="AC149">
        <f t="shared" ref="AC149:AC156" si="31">POWER(X149-X$161,2)</f>
        <v>3.1857661876637601E-5</v>
      </c>
      <c r="AD149">
        <f t="shared" ref="AD149:AD156" si="32">POWER(AA149-AA$161,2)</f>
        <v>11127629206.338104</v>
      </c>
    </row>
    <row r="150" spans="1:30" x14ac:dyDescent="0.25">
      <c r="A150">
        <v>129</v>
      </c>
      <c r="B150">
        <v>3701530</v>
      </c>
      <c r="C150">
        <v>1</v>
      </c>
      <c r="D150">
        <v>0.95199999999999996</v>
      </c>
      <c r="E150">
        <v>0.17437673795223199</v>
      </c>
      <c r="G150">
        <v>129</v>
      </c>
      <c r="H150">
        <v>4316860</v>
      </c>
      <c r="I150">
        <v>1</v>
      </c>
      <c r="J150">
        <v>0.94</v>
      </c>
      <c r="K150">
        <v>0.230278661251068</v>
      </c>
      <c r="M150">
        <v>129</v>
      </c>
      <c r="N150">
        <v>2786485</v>
      </c>
      <c r="O150">
        <v>1</v>
      </c>
      <c r="P150">
        <v>0.94</v>
      </c>
      <c r="Q150">
        <v>0.206271975934505</v>
      </c>
      <c r="S150" s="8">
        <f t="shared" ref="S150:S156" si="33">AVERAGE(D150,J150,P150)</f>
        <v>0.94399999999999995</v>
      </c>
      <c r="T150" s="9">
        <f t="shared" ref="T150:T156" si="34">AVERAGE(POWER((J150-S150),2),POWER((D150-S150),2),POWER((P150-S150),2))</f>
        <v>3.2000000000000066E-5</v>
      </c>
      <c r="U150" s="10">
        <f t="shared" ref="U150:U156" si="35">SQRT(T150)</f>
        <v>5.6568542494923862E-3</v>
      </c>
      <c r="V150" s="8">
        <f t="shared" si="24"/>
        <v>0.20364245837926831</v>
      </c>
      <c r="W150" s="9">
        <f t="shared" si="25"/>
        <v>5.2429468603813962E-4</v>
      </c>
      <c r="X150" s="10">
        <f t="shared" ref="X150:X156" si="36">SQRT(W150)</f>
        <v>2.2897482089481797E-2</v>
      </c>
      <c r="Y150" s="9">
        <f t="shared" si="26"/>
        <v>3601625</v>
      </c>
      <c r="Z150" s="9">
        <f t="shared" ref="Z150:Z156" si="37">AVERAGE(POWER((H150-Y150),2),POWER((B150-Y150),2),POWER((N150-Y150),2))</f>
        <v>395331777950</v>
      </c>
      <c r="AA150" s="10">
        <f t="shared" ref="AA150:AA156" si="38">SQRT(Z150)</f>
        <v>628754.14746146998</v>
      </c>
      <c r="AB150">
        <f t="shared" si="30"/>
        <v>8.3871408427982912E-12</v>
      </c>
      <c r="AC150">
        <f t="shared" si="31"/>
        <v>4.8404117392469031E-6</v>
      </c>
      <c r="AD150">
        <f t="shared" si="32"/>
        <v>3122360095.2091994</v>
      </c>
    </row>
    <row r="151" spans="1:30" x14ac:dyDescent="0.25">
      <c r="A151">
        <v>130</v>
      </c>
      <c r="B151">
        <v>3862120</v>
      </c>
      <c r="C151">
        <v>1</v>
      </c>
      <c r="D151">
        <v>0.93500000000000005</v>
      </c>
      <c r="E151">
        <v>0.199989009946584</v>
      </c>
      <c r="G151">
        <v>130</v>
      </c>
      <c r="H151">
        <v>4316860</v>
      </c>
      <c r="I151">
        <v>1</v>
      </c>
      <c r="J151">
        <v>0.95</v>
      </c>
      <c r="K151">
        <v>0.16954966753721201</v>
      </c>
      <c r="M151">
        <v>130</v>
      </c>
      <c r="N151">
        <v>2096425</v>
      </c>
      <c r="O151">
        <v>1</v>
      </c>
      <c r="P151">
        <v>0.94599999999999995</v>
      </c>
      <c r="Q151">
        <v>0.169760543614625</v>
      </c>
      <c r="S151" s="8">
        <f t="shared" si="33"/>
        <v>0.94366666666666665</v>
      </c>
      <c r="T151" s="9">
        <f t="shared" si="34"/>
        <v>4.0222222222221651E-5</v>
      </c>
      <c r="U151" s="10">
        <f t="shared" si="35"/>
        <v>6.3420991968134374E-3</v>
      </c>
      <c r="V151" s="8">
        <f t="shared" ref="V151:V156" si="39">AVERAGE(E151,K151,Q151)</f>
        <v>0.179766407032807</v>
      </c>
      <c r="W151" s="9">
        <f t="shared" ref="W151:W156" si="40">AVERAGE(POWER((K151-V151),2),POWER((E151-V151),2),POWER((Q151-V151),2))</f>
        <v>2.0448424575748845E-4</v>
      </c>
      <c r="X151" s="10">
        <f t="shared" si="36"/>
        <v>1.4299798801293969E-2</v>
      </c>
      <c r="Y151" s="9">
        <f t="shared" ref="Y151:Y156" si="41">AVERAGE(B151,H151,N151)</f>
        <v>3425135</v>
      </c>
      <c r="Z151" s="9">
        <f t="shared" si="37"/>
        <v>917199876650</v>
      </c>
      <c r="AA151" s="10">
        <f t="shared" si="38"/>
        <v>957705.52710632305</v>
      </c>
      <c r="AB151">
        <f t="shared" si="30"/>
        <v>4.7353804056757806E-7</v>
      </c>
      <c r="AC151">
        <f t="shared" si="31"/>
        <v>4.0929154136860048E-5</v>
      </c>
      <c r="AD151">
        <f t="shared" si="32"/>
        <v>148093714875.00354</v>
      </c>
    </row>
    <row r="152" spans="1:30" x14ac:dyDescent="0.25">
      <c r="A152">
        <v>131</v>
      </c>
      <c r="B152">
        <v>3967060</v>
      </c>
      <c r="C152">
        <v>1</v>
      </c>
      <c r="D152">
        <v>0.94699999999999995</v>
      </c>
      <c r="E152">
        <v>0.18341343641281099</v>
      </c>
      <c r="G152">
        <v>131</v>
      </c>
      <c r="H152">
        <v>3881200</v>
      </c>
      <c r="I152">
        <v>1</v>
      </c>
      <c r="J152">
        <v>0.94</v>
      </c>
      <c r="K152">
        <v>0.220641049981117</v>
      </c>
      <c r="M152">
        <v>131</v>
      </c>
      <c r="N152">
        <v>3076660</v>
      </c>
      <c r="O152">
        <v>1</v>
      </c>
      <c r="P152">
        <v>0.93799999999999994</v>
      </c>
      <c r="Q152">
        <v>0.20598043295741</v>
      </c>
      <c r="S152" s="8">
        <f t="shared" si="33"/>
        <v>0.94166666666666676</v>
      </c>
      <c r="T152" s="9">
        <f t="shared" si="34"/>
        <v>1.4888888888888916E-5</v>
      </c>
      <c r="U152" s="10">
        <f t="shared" si="35"/>
        <v>3.8586123009300786E-3</v>
      </c>
      <c r="V152" s="8">
        <f t="shared" si="39"/>
        <v>0.20334497311711267</v>
      </c>
      <c r="W152" s="9">
        <f t="shared" si="40"/>
        <v>2.3445535961676362E-4</v>
      </c>
      <c r="X152" s="10">
        <f t="shared" si="36"/>
        <v>1.5311935201559717E-2</v>
      </c>
      <c r="Y152" s="9">
        <f t="shared" si="41"/>
        <v>3641640</v>
      </c>
      <c r="Z152" s="9">
        <f t="shared" si="37"/>
        <v>160829856800</v>
      </c>
      <c r="AA152" s="10">
        <f t="shared" si="38"/>
        <v>401035.97943326732</v>
      </c>
      <c r="AB152">
        <f t="shared" si="30"/>
        <v>3.2232668736380336E-6</v>
      </c>
      <c r="AC152">
        <f t="shared" si="31"/>
        <v>2.9003107384462447E-5</v>
      </c>
      <c r="AD152">
        <f t="shared" si="32"/>
        <v>29529015020.99522</v>
      </c>
    </row>
    <row r="153" spans="1:30" x14ac:dyDescent="0.25">
      <c r="A153">
        <v>132</v>
      </c>
      <c r="B153">
        <v>2484385</v>
      </c>
      <c r="C153">
        <v>1</v>
      </c>
      <c r="D153">
        <v>0.94799999999999995</v>
      </c>
      <c r="E153">
        <v>0.17310321459174099</v>
      </c>
      <c r="G153">
        <v>132</v>
      </c>
      <c r="H153">
        <v>3881200</v>
      </c>
      <c r="I153">
        <v>1</v>
      </c>
      <c r="J153">
        <v>0.94699999999999995</v>
      </c>
      <c r="K153">
        <v>0.18128737246990201</v>
      </c>
      <c r="M153">
        <v>132</v>
      </c>
      <c r="N153">
        <v>2122660</v>
      </c>
      <c r="O153">
        <v>1</v>
      </c>
      <c r="P153">
        <v>0.94199999999999995</v>
      </c>
      <c r="Q153">
        <v>0.18001570889353699</v>
      </c>
      <c r="S153" s="8">
        <f t="shared" si="33"/>
        <v>0.94566666666666654</v>
      </c>
      <c r="T153" s="9">
        <f t="shared" si="34"/>
        <v>6.8888888888889015E-6</v>
      </c>
      <c r="U153" s="10">
        <f t="shared" si="35"/>
        <v>2.6246692913372729E-3</v>
      </c>
      <c r="V153" s="8">
        <f t="shared" si="39"/>
        <v>0.17813543198505999</v>
      </c>
      <c r="W153" s="9">
        <f t="shared" si="40"/>
        <v>1.2931127322053395E-5</v>
      </c>
      <c r="X153" s="10">
        <f t="shared" si="36"/>
        <v>3.5959876698972975E-3</v>
      </c>
      <c r="Y153" s="9">
        <f t="shared" si="41"/>
        <v>2829415</v>
      </c>
      <c r="Z153" s="9">
        <f t="shared" si="37"/>
        <v>574933339050</v>
      </c>
      <c r="AA153" s="10">
        <f t="shared" si="38"/>
        <v>758243.58820236649</v>
      </c>
      <c r="AB153">
        <f t="shared" si="30"/>
        <v>9.1765912522100349E-6</v>
      </c>
      <c r="AC153">
        <f t="shared" si="31"/>
        <v>2.9245791084334187E-4</v>
      </c>
      <c r="AD153">
        <f t="shared" si="32"/>
        <v>34361118643.710762</v>
      </c>
    </row>
    <row r="154" spans="1:30" x14ac:dyDescent="0.25">
      <c r="A154">
        <v>133</v>
      </c>
      <c r="B154">
        <v>3422485</v>
      </c>
      <c r="C154">
        <v>1</v>
      </c>
      <c r="D154">
        <v>0.94599999999999995</v>
      </c>
      <c r="E154">
        <v>0.17037212403118601</v>
      </c>
      <c r="G154">
        <v>133</v>
      </c>
      <c r="H154">
        <v>2669620</v>
      </c>
      <c r="I154">
        <v>1</v>
      </c>
      <c r="J154">
        <v>0.94499999999999995</v>
      </c>
      <c r="K154">
        <v>0.18099391728639599</v>
      </c>
      <c r="M154">
        <v>133</v>
      </c>
      <c r="N154">
        <v>2424760</v>
      </c>
      <c r="O154">
        <v>1</v>
      </c>
      <c r="P154">
        <v>0.94899999999999995</v>
      </c>
      <c r="Q154">
        <v>0.18077658212184899</v>
      </c>
      <c r="S154" s="8">
        <f t="shared" si="33"/>
        <v>0.94666666666666666</v>
      </c>
      <c r="T154" s="9">
        <f t="shared" si="34"/>
        <v>2.8888888888888945E-6</v>
      </c>
      <c r="U154" s="10">
        <f t="shared" si="35"/>
        <v>1.6996731711975965E-3</v>
      </c>
      <c r="V154" s="8">
        <f t="shared" si="39"/>
        <v>0.17738087447981032</v>
      </c>
      <c r="W154" s="9">
        <f t="shared" si="40"/>
        <v>2.4569163854503928E-5</v>
      </c>
      <c r="X154" s="10">
        <f t="shared" si="36"/>
        <v>4.9567291487939832E-3</v>
      </c>
      <c r="Y154" s="9">
        <f t="shared" si="41"/>
        <v>2838955</v>
      </c>
      <c r="Z154" s="9">
        <f t="shared" si="37"/>
        <v>180246367050</v>
      </c>
      <c r="AA154" s="10">
        <f t="shared" si="38"/>
        <v>424554.31578303385</v>
      </c>
      <c r="AB154">
        <f t="shared" si="30"/>
        <v>1.5636370036879048E-5</v>
      </c>
      <c r="AC154">
        <f t="shared" si="31"/>
        <v>2.4776835726310527E-4</v>
      </c>
      <c r="AD154">
        <f t="shared" si="32"/>
        <v>21999341302.358055</v>
      </c>
    </row>
    <row r="155" spans="1:30" x14ac:dyDescent="0.25">
      <c r="A155">
        <v>134</v>
      </c>
      <c r="B155">
        <v>2746735</v>
      </c>
      <c r="C155">
        <v>1</v>
      </c>
      <c r="D155">
        <v>0.94499999999999995</v>
      </c>
      <c r="E155">
        <v>0.174476780176162</v>
      </c>
      <c r="G155">
        <v>134</v>
      </c>
      <c r="H155">
        <v>2669620</v>
      </c>
      <c r="I155">
        <v>1</v>
      </c>
      <c r="J155">
        <v>0.93899999999999995</v>
      </c>
      <c r="K155">
        <v>0.19398461788892701</v>
      </c>
      <c r="M155">
        <v>134</v>
      </c>
      <c r="N155">
        <v>2424760</v>
      </c>
      <c r="O155">
        <v>1</v>
      </c>
      <c r="P155">
        <v>0.94899999999999995</v>
      </c>
      <c r="Q155">
        <v>0.15415245643257999</v>
      </c>
      <c r="S155" s="8">
        <f t="shared" si="33"/>
        <v>0.94433333333333325</v>
      </c>
      <c r="T155" s="9">
        <f t="shared" si="34"/>
        <v>1.6888888888888918E-5</v>
      </c>
      <c r="U155" s="10">
        <f t="shared" si="35"/>
        <v>4.1096093353126546E-3</v>
      </c>
      <c r="V155" s="8">
        <f t="shared" si="39"/>
        <v>0.1742046181658897</v>
      </c>
      <c r="W155" s="9">
        <f t="shared" si="40"/>
        <v>2.6447055046066728E-4</v>
      </c>
      <c r="X155" s="10">
        <f t="shared" si="36"/>
        <v>1.6262550552132566E-2</v>
      </c>
      <c r="Y155" s="9">
        <f t="shared" si="41"/>
        <v>2613705</v>
      </c>
      <c r="Z155" s="9">
        <f t="shared" si="37"/>
        <v>18841227050</v>
      </c>
      <c r="AA155" s="10">
        <f t="shared" si="38"/>
        <v>137263.34925973503</v>
      </c>
      <c r="AB155">
        <f t="shared" si="30"/>
        <v>2.3850133955009904E-6</v>
      </c>
      <c r="AC155">
        <f t="shared" si="31"/>
        <v>1.9667787751304912E-5</v>
      </c>
      <c r="AD155">
        <f t="shared" si="32"/>
        <v>189758438148.61124</v>
      </c>
    </row>
    <row r="156" spans="1:30" x14ac:dyDescent="0.25">
      <c r="A156">
        <v>135</v>
      </c>
      <c r="B156">
        <v>3275410</v>
      </c>
      <c r="C156">
        <v>1</v>
      </c>
      <c r="D156">
        <v>0.93899999999999995</v>
      </c>
      <c r="E156">
        <v>0.211639805853366</v>
      </c>
      <c r="G156">
        <v>135</v>
      </c>
      <c r="H156">
        <v>2637820</v>
      </c>
      <c r="I156">
        <v>1</v>
      </c>
      <c r="J156">
        <v>0.94699999999999995</v>
      </c>
      <c r="K156">
        <v>0.17500995585322299</v>
      </c>
      <c r="M156">
        <v>135</v>
      </c>
      <c r="N156">
        <v>4692100</v>
      </c>
      <c r="O156">
        <v>1</v>
      </c>
      <c r="P156">
        <v>0.93899999999999995</v>
      </c>
      <c r="Q156">
        <v>0.25609005305171001</v>
      </c>
      <c r="S156" s="8">
        <f t="shared" si="33"/>
        <v>0.94166666666666654</v>
      </c>
      <c r="T156" s="9">
        <f t="shared" si="34"/>
        <v>1.4222222222222247E-5</v>
      </c>
      <c r="U156" s="10">
        <f t="shared" si="35"/>
        <v>3.7712361663282566E-3</v>
      </c>
      <c r="V156" s="8">
        <f t="shared" si="39"/>
        <v>0.21424660491943301</v>
      </c>
      <c r="W156" s="9">
        <f t="shared" si="40"/>
        <v>1.0990613943047745E-3</v>
      </c>
      <c r="X156" s="10">
        <f t="shared" si="36"/>
        <v>3.3152094870532306E-2</v>
      </c>
      <c r="Y156" s="9">
        <f t="shared" si="41"/>
        <v>3535110</v>
      </c>
      <c r="Z156" s="9">
        <f t="shared" si="37"/>
        <v>737066431400</v>
      </c>
      <c r="AA156" s="10">
        <f t="shared" si="38"/>
        <v>858525.73135579342</v>
      </c>
      <c r="AB156">
        <f t="shared" si="30"/>
        <v>3.5446422312519808E-6</v>
      </c>
      <c r="AC156">
        <f t="shared" si="31"/>
        <v>1.5511971041822235E-4</v>
      </c>
      <c r="AD156">
        <f t="shared" si="32"/>
        <v>81595731866.879333</v>
      </c>
    </row>
    <row r="157" spans="1:30" x14ac:dyDescent="0.25">
      <c r="S157" s="8"/>
      <c r="T157" s="9"/>
      <c r="U157" s="10"/>
      <c r="V157" s="8"/>
      <c r="W157" s="9"/>
      <c r="X157" s="10"/>
      <c r="Y157" s="8"/>
      <c r="Z157" s="9"/>
      <c r="AA157" s="10"/>
    </row>
    <row r="158" spans="1:30" x14ac:dyDescent="0.25">
      <c r="S158" s="8"/>
      <c r="T158" s="9"/>
      <c r="U158" s="10"/>
      <c r="V158" s="8"/>
      <c r="W158" s="9"/>
      <c r="X158" s="10"/>
      <c r="Y158" s="8"/>
      <c r="Z158" s="9"/>
      <c r="AA158" s="10"/>
    </row>
    <row r="159" spans="1:30" x14ac:dyDescent="0.25">
      <c r="Q159" s="1" t="s">
        <v>35</v>
      </c>
      <c r="S159" s="8">
        <f>MAX(D21:D156, J21:J156,P21:P156)</f>
        <v>0.95399999999999996</v>
      </c>
      <c r="T159" s="9">
        <f>MAX(T21:T156)</f>
        <v>5.2866666666666589E-4</v>
      </c>
      <c r="U159" s="9">
        <f>MAX(U21:U156)</f>
        <v>2.2992752481307364E-2</v>
      </c>
      <c r="V159" s="8">
        <f>MAX(E21:E156, K21:K156,Q21:Q156)</f>
        <v>0.412622166156768</v>
      </c>
      <c r="W159" s="9">
        <f>MAX(W21:W156)</f>
        <v>7.5310993875600018E-3</v>
      </c>
      <c r="X159" s="9">
        <f>MAX(X21:X156)</f>
        <v>8.6781907028827168E-2</v>
      </c>
      <c r="Y159" s="8">
        <f>MAX(B21:B156, H21:H156,N21:N156)</f>
        <v>6491980</v>
      </c>
      <c r="Z159" s="9">
        <f>MAX(Z21:Z156)</f>
        <v>4745676145550</v>
      </c>
      <c r="AA159" s="10">
        <f>MAX(AA21:AA156)</f>
        <v>2178457.2856840687</v>
      </c>
    </row>
    <row r="160" spans="1:30" x14ac:dyDescent="0.25">
      <c r="Q160" s="1" t="s">
        <v>36</v>
      </c>
      <c r="S160" s="8">
        <f>MIN(D21:D156, J21:J156,P21:P156)</f>
        <v>0.873</v>
      </c>
      <c r="T160" s="9">
        <f>MIN(T21:T156)</f>
        <v>6.6666666666666787E-7</v>
      </c>
      <c r="U160" s="10">
        <f>MIN(U21:U156)</f>
        <v>8.1649658092772682E-4</v>
      </c>
      <c r="V160" s="8">
        <f>MIN(E21:E156, K21:K156,Q21:Q156)</f>
        <v>0.15415245643257999</v>
      </c>
      <c r="W160" s="9">
        <f>MIN(W21:W156)</f>
        <v>3.7277436955002891E-6</v>
      </c>
      <c r="X160" s="10">
        <f>MIN(X21:X156)</f>
        <v>1.930736568126343E-3</v>
      </c>
      <c r="Y160" s="8">
        <f>MIN(B21:B156, H21:H156,N21:N156)</f>
        <v>26635</v>
      </c>
      <c r="Z160" s="9">
        <f>MIN(Z21:Z156)</f>
        <v>140450</v>
      </c>
      <c r="AA160" s="10">
        <f>MIN(AA21:AA156)</f>
        <v>374.7665940288702</v>
      </c>
    </row>
    <row r="161" spans="17:27" x14ac:dyDescent="0.25">
      <c r="Q161" s="1" t="s">
        <v>45</v>
      </c>
      <c r="S161" s="8">
        <f>AVERAGE(S21:S156)</f>
        <v>0.93500245098039236</v>
      </c>
      <c r="T161" s="9">
        <f>AVERAGE(T21:T156)</f>
        <v>4.4022875816993208E-5</v>
      </c>
      <c r="U161" s="10">
        <f>AVERAGE(U21:U156)</f>
        <v>5.653958193408192E-3</v>
      </c>
      <c r="V161" s="8">
        <f>AVERAGE(E21:E178, K21:K178,Q21:Q178)</f>
        <v>0.21324589079181053</v>
      </c>
      <c r="W161" s="9">
        <f>AVERAGE(W21:W156)</f>
        <v>6.1640297193827232E-4</v>
      </c>
      <c r="X161" s="10">
        <f>AVERAGE(X21:X156)</f>
        <v>2.0697388514370297E-2</v>
      </c>
      <c r="Y161" s="8">
        <f>AVERAGE(B21:B156, H21:H156,N21:N156)</f>
        <v>1404926.5416666667</v>
      </c>
      <c r="Z161" s="9">
        <f>AVERAGE(Z21:Z156)</f>
        <v>527387430961.88568</v>
      </c>
      <c r="AA161" s="10">
        <f>AVERAGE(AA21:AA156)</f>
        <v>572876.06503902818</v>
      </c>
    </row>
    <row r="162" spans="17:27" x14ac:dyDescent="0.25">
      <c r="S162" s="8"/>
      <c r="T162" s="9"/>
      <c r="U162" s="10"/>
      <c r="V162" s="8"/>
      <c r="W162" s="9"/>
      <c r="X162" s="10"/>
      <c r="Y162" s="8"/>
      <c r="Z162" s="9"/>
      <c r="AA162" s="10"/>
    </row>
    <row r="163" spans="17:27" x14ac:dyDescent="0.25">
      <c r="Q163" s="1" t="s">
        <v>46</v>
      </c>
      <c r="S163" s="8"/>
      <c r="T163" s="9"/>
      <c r="U163" s="10">
        <f>SQRT(AVERAGE(AB21:AB178))</f>
        <v>3.4721221989131652E-3</v>
      </c>
      <c r="V163" s="8"/>
      <c r="W163" s="9"/>
      <c r="X163" s="10">
        <f>SQRT(AVERAGE(AC21:AC178))</f>
        <v>1.3712077910494988E-2</v>
      </c>
      <c r="Y163" s="8"/>
      <c r="Z163" s="9"/>
      <c r="AA163" s="10">
        <f>SQRT(AVERAGE(AD21:AD178))</f>
        <v>446318.77068669791</v>
      </c>
    </row>
    <row r="164" spans="17:27" x14ac:dyDescent="0.25">
      <c r="S164" s="6"/>
      <c r="T164" s="6"/>
      <c r="U164" s="6"/>
      <c r="V164" s="6"/>
      <c r="W164" s="6"/>
      <c r="X164" s="6"/>
      <c r="Y164" s="6"/>
      <c r="Z164" s="6"/>
      <c r="AA164" s="6"/>
    </row>
    <row r="165" spans="17:27" x14ac:dyDescent="0.25">
      <c r="S165" s="9"/>
      <c r="T165" s="9"/>
      <c r="U165" s="9"/>
      <c r="V165" s="9"/>
      <c r="W165" s="9"/>
      <c r="X165" s="9"/>
      <c r="Y165" s="9"/>
      <c r="Z165" s="9"/>
      <c r="AA165" s="9"/>
    </row>
    <row r="166" spans="17:27" x14ac:dyDescent="0.25">
      <c r="S166" s="9"/>
      <c r="T166" s="9"/>
      <c r="U166" s="9"/>
      <c r="V166" s="9"/>
      <c r="W166" s="9"/>
      <c r="X166" s="9"/>
      <c r="Y166" s="9"/>
      <c r="Z166" s="9"/>
      <c r="AA166" s="9"/>
    </row>
    <row r="167" spans="17:27" x14ac:dyDescent="0.25">
      <c r="S167" s="9"/>
      <c r="T167" s="9"/>
      <c r="U167" s="9"/>
      <c r="V167" s="9"/>
      <c r="W167" s="9"/>
      <c r="X167" s="9"/>
      <c r="Y167" s="9"/>
      <c r="Z167" s="9"/>
      <c r="AA167" s="9"/>
    </row>
    <row r="168" spans="17:27" x14ac:dyDescent="0.25">
      <c r="S168" s="9"/>
      <c r="T168" s="9"/>
      <c r="U168" s="9"/>
      <c r="V168" s="9"/>
      <c r="W168" s="9"/>
      <c r="X168" s="9"/>
      <c r="Y168" s="9"/>
      <c r="Z168" s="9"/>
      <c r="AA168" s="9"/>
    </row>
    <row r="169" spans="17:27" x14ac:dyDescent="0.25">
      <c r="S169" s="9"/>
      <c r="T169" s="9"/>
      <c r="U169" s="9"/>
      <c r="V169" s="9"/>
      <c r="W169" s="9"/>
      <c r="X169" s="9"/>
      <c r="Y169" s="9"/>
      <c r="Z169" s="9"/>
      <c r="AA169" s="9"/>
    </row>
    <row r="170" spans="17:27" x14ac:dyDescent="0.25">
      <c r="S170" s="9"/>
      <c r="T170" s="9"/>
      <c r="U170" s="9"/>
      <c r="V170" s="9"/>
      <c r="W170" s="9"/>
      <c r="X170" s="9"/>
      <c r="Y170" s="9"/>
      <c r="Z170" s="9"/>
      <c r="AA170" s="9"/>
    </row>
    <row r="171" spans="17:27" x14ac:dyDescent="0.25">
      <c r="S171" s="9"/>
      <c r="T171" s="9"/>
      <c r="U171" s="9"/>
      <c r="V171" s="9"/>
      <c r="W171" s="9"/>
      <c r="X171" s="9"/>
      <c r="Y171" s="9"/>
      <c r="Z171" s="9"/>
      <c r="AA171" s="9"/>
    </row>
    <row r="172" spans="17:27" x14ac:dyDescent="0.25">
      <c r="S172" s="9"/>
      <c r="T172" s="9"/>
      <c r="U172" s="9"/>
      <c r="V172" s="9"/>
      <c r="W172" s="9"/>
      <c r="X172" s="9"/>
      <c r="Y172" s="9"/>
      <c r="Z172" s="9"/>
      <c r="AA172" s="9"/>
    </row>
    <row r="173" spans="17:27" x14ac:dyDescent="0.25">
      <c r="S173" s="9"/>
      <c r="T173" s="9"/>
      <c r="U173" s="9"/>
      <c r="V173" s="9"/>
      <c r="W173" s="9"/>
      <c r="X173" s="9"/>
      <c r="Y173" s="9"/>
      <c r="Z173" s="9"/>
      <c r="AA173" s="9"/>
    </row>
    <row r="174" spans="17:27" x14ac:dyDescent="0.25">
      <c r="S174" s="9"/>
      <c r="T174" s="9"/>
      <c r="U174" s="9"/>
      <c r="V174" s="9"/>
      <c r="W174" s="9"/>
      <c r="X174" s="9"/>
      <c r="Y174" s="9"/>
      <c r="Z174" s="9"/>
      <c r="AA174" s="9"/>
    </row>
    <row r="175" spans="17:27" x14ac:dyDescent="0.25">
      <c r="S175" s="9"/>
      <c r="T175" s="9"/>
      <c r="U175" s="9"/>
      <c r="V175" s="9"/>
      <c r="W175" s="9"/>
      <c r="X175" s="9"/>
      <c r="Y175" s="9"/>
      <c r="Z175" s="9"/>
      <c r="AA175" s="9"/>
    </row>
    <row r="176" spans="17:27" x14ac:dyDescent="0.25">
      <c r="S176" s="9"/>
      <c r="T176" s="9"/>
      <c r="U176" s="9"/>
      <c r="V176" s="9"/>
      <c r="W176" s="9"/>
      <c r="X176" s="9"/>
      <c r="Y176" s="9"/>
      <c r="Z176" s="9"/>
      <c r="AA176" s="9"/>
    </row>
    <row r="177" spans="19:27" x14ac:dyDescent="0.25">
      <c r="S177" s="9"/>
      <c r="T177" s="9"/>
      <c r="U177" s="9"/>
      <c r="V177" s="9"/>
      <c r="W177" s="9"/>
      <c r="X177" s="9"/>
      <c r="Y177" s="9"/>
      <c r="Z177" s="9"/>
      <c r="AA177" s="9"/>
    </row>
    <row r="178" spans="19:27" x14ac:dyDescent="0.25">
      <c r="S178" s="9"/>
      <c r="T178" s="9"/>
      <c r="U178" s="9"/>
      <c r="V178" s="9"/>
      <c r="W178" s="9"/>
      <c r="X178" s="9"/>
      <c r="Y178" s="9"/>
      <c r="Z178" s="9"/>
      <c r="AA17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18</vt:i4>
      </vt:variant>
    </vt:vector>
  </HeadingPairs>
  <TitlesOfParts>
    <vt:vector size="24" baseType="lpstr">
      <vt:lpstr>Mut_All_3</vt:lpstr>
      <vt:lpstr>Mut_All_4</vt:lpstr>
      <vt:lpstr>Mut_all_5</vt:lpstr>
      <vt:lpstr>Mut_All_Copy_3</vt:lpstr>
      <vt:lpstr>Mut_All_Copy_4</vt:lpstr>
      <vt:lpstr>Mut_All_Copy_5</vt:lpstr>
      <vt:lpstr>Mut_All_3!_0_18_03_2020_02_27_14</vt:lpstr>
      <vt:lpstr>Mut_All_4!_0_18_03_2020_05_27_15</vt:lpstr>
      <vt:lpstr>Mut_all_5!_0_18_03_2020_08_27_16</vt:lpstr>
      <vt:lpstr>Mut_All_Copy_3!_0_18_03_2020_22_58_01</vt:lpstr>
      <vt:lpstr>Mut_All_Copy_4!_0_19_03_2020_01_58_03</vt:lpstr>
      <vt:lpstr>Mut_All_Copy_5!_0_19_03_2020_04_58_04</vt:lpstr>
      <vt:lpstr>Mut_All_3!_1_18_03_2020_03_27_14</vt:lpstr>
      <vt:lpstr>Mut_All_4!_1_18_03_2020_06_27_15</vt:lpstr>
      <vt:lpstr>Mut_all_5!_1_18_03_2020_09_27_16</vt:lpstr>
      <vt:lpstr>Mut_All_Copy_3!_1_18_03_2020_23_58_01</vt:lpstr>
      <vt:lpstr>Mut_All_Copy_4!_1_19_03_2020_02_58_03</vt:lpstr>
      <vt:lpstr>Mut_All_Copy_5!_1_19_03_2020_05_58_04</vt:lpstr>
      <vt:lpstr>Mut_All_3!_2_18_03_2020_04_27_14</vt:lpstr>
      <vt:lpstr>Mut_All_4!_2_18_03_2020_07_27_15</vt:lpstr>
      <vt:lpstr>Mut_all_5!_2_18_03_2020_10_27_16</vt:lpstr>
      <vt:lpstr>Mut_All_Copy_3!_2_19_03_2020_00_58_01</vt:lpstr>
      <vt:lpstr>Mut_All_Copy_4!_2_19_03_2020_03_58_03</vt:lpstr>
      <vt:lpstr>Mut_All_Copy_5!_2_19_03_2020_06_58_04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2020-03-19T11:15:56Z</dcterms:created>
  <dcterms:modified xsi:type="dcterms:W3CDTF">2020-03-20T09:39:45Z</dcterms:modified>
</cp:coreProperties>
</file>