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qua\OneDrive\Desktop\CryptoSheet\"/>
    </mc:Choice>
  </mc:AlternateContent>
  <xr:revisionPtr revIDLastSave="0" documentId="13_ncr:1_{C8F512B4-1DFC-44CA-859A-4E4DBBACBF56}" xr6:coauthVersionLast="47" xr6:coauthVersionMax="47" xr10:uidLastSave="{00000000-0000-0000-0000-000000000000}"/>
  <bookViews>
    <workbookView xWindow="5010" yWindow="4005" windowWidth="17640" windowHeight="11235" xr2:uid="{6DE6B457-3F89-44DD-948E-E6B9B94F8295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4" i="1"/>
  <c r="I4" i="1"/>
  <c r="I7" i="1" l="1"/>
</calcChain>
</file>

<file path=xl/sharedStrings.xml><?xml version="1.0" encoding="utf-8"?>
<sst xmlns="http://schemas.openxmlformats.org/spreadsheetml/2006/main" count="12" uniqueCount="10">
  <si>
    <t>Bitcoin Level 2 OrderBook Monitor</t>
  </si>
  <si>
    <t>BIDS</t>
  </si>
  <si>
    <t>Price</t>
  </si>
  <si>
    <t>Size</t>
  </si>
  <si>
    <t>ASKS</t>
  </si>
  <si>
    <t>Highest Bid</t>
  </si>
  <si>
    <t>Lowest Ask</t>
  </si>
  <si>
    <t>Bid/Ask Spread</t>
  </si>
  <si>
    <t>Bid Volume</t>
  </si>
  <si>
    <t>Ask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</si>
</sst>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20"/>
      <color theme="4" tint="0.39997558519241921"/>
      <name val="Berlin Sans FB"/>
      <family val="2"/>
    </font>
    <font>
      <b/>
      <sz val="11"/>
      <color theme="4" tint="0.3999755851924192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  <font>
      <b/>
      <sz val="11"/>
      <color theme="4" tint="0.5999938962981048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2" borderId="0" xfId="0" applyNumberFormat="1" applyFill="1"/>
    <xf numFmtId="0" fontId="3" fillId="3" borderId="0" xfId="0" applyFont="1" applyFill="1"/>
    <xf numFmtId="0" fontId="4" fillId="3" borderId="0" xfId="0" applyFont="1" applyFill="1"/>
    <xf numFmtId="0" fontId="0" fillId="2" borderId="0" xfId="0" applyFill="1"/>
    <xf numFmtId="0" fontId="5" fillId="3" borderId="0" xfId="0" applyFont="1" applyFill="1" applyAlignment="1">
      <alignment horizontal="center"/>
    </xf>
    <xf numFmtId="164" fontId="0" fillId="2" borderId="0" xfId="0" applyNumberFormat="1" applyFill="1"/>
    <xf numFmtId="8" fontId="1" fillId="3" borderId="1" xfId="0" applyNumberFormat="1" applyFont="1" applyFill="1" applyBorder="1"/>
    <xf numFmtId="8" fontId="6" fillId="3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8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Bid/Ask Book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384-4261-8F45-0DA636292B06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84-4261-8F45-0DA636292B06}"/>
              </c:ext>
            </c:extLst>
          </c:dPt>
          <c:cat>
            <c:strRef>
              <c:f>Dashboard!$I$9:$I$10</c:f>
              <c:strCache>
                <c:ptCount val="2"/>
                <c:pt idx="0">
                  <c:v>Bid Volume</c:v>
                </c:pt>
                <c:pt idx="1">
                  <c:v>Ask Volume</c:v>
                </c:pt>
              </c:strCache>
            </c:strRef>
          </c:cat>
          <c:val>
            <c:numRef>
              <c:f>Dashboard!$J$9:$J$10</c:f>
              <c:numCache>
                <c:formatCode>0.000</c:formatCode>
                <c:ptCount val="2"/>
                <c:pt idx="0">
                  <c:v>1.4340694999999999</c:v>
                </c:pt>
                <c:pt idx="1">
                  <c:v>3.7922715100000004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4-4261-8F45-0DA636292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240196</xdr:colOff>
      <xdr:row>1</xdr:row>
      <xdr:rowOff>185530</xdr:rowOff>
    </xdr:from>
    <xdr:to>
      <xdr:col>17</xdr:col>
      <xdr:colOff>521804</xdr:colOff>
      <xdr:row>16</xdr:row>
      <xdr:rowOff>71230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D4420-DA8C-5591-3061-CCA14CEFA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4D5B-4087-44C7-80CC-D28FD9C5DDE4}">
  <dimension ref="A1:J29"/>
  <sheetViews>
    <sheetView tabSelected="1" zoomScale="90" zoomScaleNormal="90" workbookViewId="0">
      <selection activeCell="J11" sqref="J11"/>
    </sheetView>
  </sheetViews>
  <sheetFormatPr defaultRowHeight="15" x14ac:dyDescent="0.25"/>
  <cols>
    <col min="1" max="1" width="9.140625" style="4"/>
    <col min="2" max="2" width="12.7109375" style="1" customWidth="1"/>
    <col min="3" max="3" width="12.7109375" style="6" customWidth="1"/>
    <col min="4" max="4" width="5.7109375" style="4" customWidth="1"/>
    <col min="5" max="5" width="12.7109375" style="1" customWidth="1"/>
    <col min="6" max="6" width="12.7109375" style="6" customWidth="1"/>
    <col min="7" max="7" width="3.28515625" style="4" customWidth="1"/>
    <col min="8" max="8" width="3.42578125" style="4" customWidth="1"/>
    <col min="9" max="10" width="13.7109375" style="4" customWidth="1"/>
    <col min="11" max="11" width="9.140625" style="4" customWidth="1"/>
    <col min="12" max="16384" width="9.140625" style="4"/>
  </cols>
  <sheetData>
    <row r="1" spans="1:10" s="2" customFormat="1" ht="24.75" x14ac:dyDescent="0.3">
      <c r="A1" s="3" t="s">
        <v>0</v>
      </c>
    </row>
    <row r="2" spans="1:10" x14ac:dyDescent="0.25">
      <c r="B2" s="4"/>
      <c r="C2" s="4"/>
      <c r="E2" s="4"/>
      <c r="F2" s="4"/>
    </row>
    <row r="3" spans="1:10" x14ac:dyDescent="0.25">
      <c r="B3" s="10" t="s">
        <v>1</v>
      </c>
      <c r="C3" s="10"/>
      <c r="D3" s="5"/>
      <c r="E3" s="12" t="s">
        <v>4</v>
      </c>
      <c r="F3" s="12"/>
      <c r="I3" s="9" t="s">
        <v>5</v>
      </c>
      <c r="J3" s="9" t="s">
        <v>6</v>
      </c>
    </row>
    <row r="4" spans="1:10" x14ac:dyDescent="0.25">
      <c r="B4" s="11" t="s">
        <v>2</v>
      </c>
      <c r="C4" s="11" t="s">
        <v>3</v>
      </c>
      <c r="D4" s="5"/>
      <c r="E4" s="13" t="s">
        <v>2</v>
      </c>
      <c r="F4" s="13" t="s">
        <v>3</v>
      </c>
      <c r="I4" s="7">
        <f>B5</f>
        <v>62927.26</v>
      </c>
      <c r="J4" s="8">
        <f>E5</f>
        <v>62927.27</v>
      </c>
    </row>
    <row r="5" spans="1:10" x14ac:dyDescent="0.25">
      <c r="B5" s="1">
        <v>62927.26</v>
      </c>
      <c r="C5" s="6">
        <v>2.7E-2</v>
      </c>
      <c r="E5" s="1">
        <v>62927.27</v>
      </c>
      <c r="F5" s="6">
        <v>0.11085944</v>
      </c>
    </row>
    <row r="6" spans="1:10" x14ac:dyDescent="0.25">
      <c r="B6" s="1">
        <v>62924.44</v>
      </c>
      <c r="C6" s="6">
        <v>4.3818259999999998E-2</v>
      </c>
      <c r="E6" s="1">
        <v>62930.39</v>
      </c>
      <c r="F6" s="6">
        <v>0.11126051000000001</v>
      </c>
      <c r="I6" s="14" t="s">
        <v>7</v>
      </c>
      <c r="J6" s="14"/>
    </row>
    <row r="7" spans="1:10" x14ac:dyDescent="0.25">
      <c r="B7" s="1">
        <v>62924.43</v>
      </c>
      <c r="C7" s="6">
        <v>7.1848540000000002E-2</v>
      </c>
      <c r="E7" s="1">
        <v>62930.89</v>
      </c>
      <c r="F7" s="6">
        <v>0.11166155000000001</v>
      </c>
      <c r="I7" s="15">
        <f>J4-I4</f>
        <v>9.9999999947613105E-3</v>
      </c>
      <c r="J7" s="16"/>
    </row>
    <row r="8" spans="1:10" x14ac:dyDescent="0.25">
      <c r="B8" s="1">
        <v>62923.8</v>
      </c>
      <c r="C8" s="6">
        <v>7.5238540000000007E-2</v>
      </c>
      <c r="E8" s="1">
        <v>62930.9</v>
      </c>
      <c r="F8" s="6">
        <v>0.11184135000000001</v>
      </c>
    </row>
    <row r="9" spans="1:10" x14ac:dyDescent="0.25">
      <c r="B9" s="1">
        <v>62923.75</v>
      </c>
      <c r="C9" s="6">
        <v>0.15220765</v>
      </c>
      <c r="E9" s="1">
        <v>62931.14</v>
      </c>
      <c r="F9" s="6">
        <v>0.11224239000000001</v>
      </c>
      <c r="I9" s="9" t="s">
        <v>8</v>
      </c>
      <c r="J9" s="17">
        <f>C29</f>
        <v>1.4340694999999999</v>
      </c>
    </row>
    <row r="10" spans="1:10" x14ac:dyDescent="0.25">
      <c r="B10" s="1">
        <v>62922.5</v>
      </c>
      <c r="C10" s="6">
        <v>0.19954478</v>
      </c>
      <c r="E10" s="1">
        <v>62931.15</v>
      </c>
      <c r="F10" s="6">
        <v>0.16224239000000001</v>
      </c>
      <c r="I10" s="9" t="s">
        <v>9</v>
      </c>
      <c r="J10" s="17">
        <f>F29</f>
        <v>3.7922715100000004</v>
      </c>
    </row>
    <row r="11" spans="1:10" x14ac:dyDescent="0.25">
      <c r="B11" s="1">
        <v>62921.35</v>
      </c>
      <c r="C11" s="6">
        <v>0.23292784</v>
      </c>
      <c r="E11" s="1">
        <v>62932.11</v>
      </c>
      <c r="F11" s="6">
        <v>0.55273619000000007</v>
      </c>
    </row>
    <row r="12" spans="1:10" x14ac:dyDescent="0.25">
      <c r="B12" s="1">
        <v>62921.25</v>
      </c>
      <c r="C12" s="6">
        <v>0.31182302000000001</v>
      </c>
      <c r="E12" s="1">
        <v>62932.12</v>
      </c>
      <c r="F12" s="6">
        <v>1.1535591900000002</v>
      </c>
    </row>
    <row r="13" spans="1:10" x14ac:dyDescent="0.25">
      <c r="B13" s="1">
        <v>62920.959999999999</v>
      </c>
      <c r="C13" s="6">
        <v>0.36802301999999998</v>
      </c>
      <c r="E13" s="1">
        <v>62932.86</v>
      </c>
      <c r="F13" s="6">
        <v>1.2035591900000002</v>
      </c>
    </row>
    <row r="14" spans="1:10" x14ac:dyDescent="0.25">
      <c r="B14" s="1">
        <v>62920.88</v>
      </c>
      <c r="C14" s="6">
        <v>0.39186247999999996</v>
      </c>
      <c r="E14" s="1">
        <v>62934</v>
      </c>
      <c r="F14" s="6">
        <v>1.2069491900000002</v>
      </c>
    </row>
    <row r="15" spans="1:10" x14ac:dyDescent="0.25">
      <c r="B15" s="1">
        <v>62919.65</v>
      </c>
      <c r="C15" s="6">
        <v>0.39226354999999996</v>
      </c>
      <c r="E15" s="1">
        <v>62934.21</v>
      </c>
      <c r="F15" s="6">
        <v>1.2287842600000003</v>
      </c>
    </row>
    <row r="16" spans="1:10" x14ac:dyDescent="0.25">
      <c r="B16" s="1">
        <v>62919.64</v>
      </c>
      <c r="C16" s="6">
        <v>0.39266461999999996</v>
      </c>
      <c r="E16" s="1">
        <v>62935</v>
      </c>
      <c r="F16" s="6">
        <v>1.3061438900000002</v>
      </c>
    </row>
    <row r="17" spans="2:6" x14ac:dyDescent="0.25">
      <c r="B17" s="1">
        <v>62919.63</v>
      </c>
      <c r="C17" s="6">
        <v>0.61126122999999999</v>
      </c>
      <c r="E17" s="1">
        <v>62935.41</v>
      </c>
      <c r="F17" s="6">
        <v>1.7209558900000002</v>
      </c>
    </row>
    <row r="18" spans="2:6" x14ac:dyDescent="0.25">
      <c r="B18" s="1">
        <v>62919.62</v>
      </c>
      <c r="C18" s="6">
        <v>0.67413529999999999</v>
      </c>
      <c r="E18" s="1">
        <v>62935.839999999997</v>
      </c>
      <c r="F18" s="6">
        <v>2.3052467000000001</v>
      </c>
    </row>
    <row r="19" spans="2:6" x14ac:dyDescent="0.25">
      <c r="B19" s="1">
        <v>62919.58</v>
      </c>
      <c r="C19" s="6">
        <v>0.70472829999999997</v>
      </c>
      <c r="E19" s="1">
        <v>62935.85</v>
      </c>
      <c r="F19" s="6">
        <v>2.4074053600000003</v>
      </c>
    </row>
    <row r="20" spans="2:6" x14ac:dyDescent="0.25">
      <c r="B20" s="1">
        <v>62919.14</v>
      </c>
      <c r="C20" s="6">
        <v>1.02259933</v>
      </c>
      <c r="E20" s="1">
        <v>62936.07</v>
      </c>
      <c r="F20" s="6">
        <v>2.4407884200000001</v>
      </c>
    </row>
    <row r="21" spans="2:6" x14ac:dyDescent="0.25">
      <c r="B21" s="1">
        <v>62918.75</v>
      </c>
      <c r="C21" s="6">
        <v>1.1005470800000001</v>
      </c>
      <c r="E21" s="1">
        <v>62936.55</v>
      </c>
      <c r="F21" s="6">
        <v>2.4441784200000001</v>
      </c>
    </row>
    <row r="22" spans="2:6" x14ac:dyDescent="0.25">
      <c r="B22" s="1">
        <v>62918.7</v>
      </c>
      <c r="C22" s="6">
        <v>1.1039370800000001</v>
      </c>
      <c r="E22" s="1">
        <v>62936.959999999999</v>
      </c>
      <c r="F22" s="6">
        <v>3.4179964300000001</v>
      </c>
    </row>
    <row r="23" spans="2:6" x14ac:dyDescent="0.25">
      <c r="B23" s="1">
        <v>62917</v>
      </c>
      <c r="C23" s="6">
        <v>1.1159370800000001</v>
      </c>
      <c r="E23" s="1">
        <v>62937.08</v>
      </c>
      <c r="F23" s="6">
        <v>3.4490973300000003</v>
      </c>
    </row>
    <row r="24" spans="2:6" x14ac:dyDescent="0.25">
      <c r="B24" s="1">
        <v>62916.26</v>
      </c>
      <c r="C24" s="6">
        <v>1.1629079600000001</v>
      </c>
      <c r="E24" s="1">
        <v>62937.09</v>
      </c>
      <c r="F24" s="6">
        <v>3.5090973300000003</v>
      </c>
    </row>
    <row r="25" spans="2:6" x14ac:dyDescent="0.25">
      <c r="B25" s="1">
        <v>62916.15</v>
      </c>
      <c r="C25" s="6">
        <v>1.1662979600000001</v>
      </c>
      <c r="E25" s="1">
        <v>62937.29</v>
      </c>
      <c r="F25" s="6">
        <v>3.7090973300000005</v>
      </c>
    </row>
    <row r="26" spans="2:6" x14ac:dyDescent="0.25">
      <c r="B26" s="1">
        <v>62915.46</v>
      </c>
      <c r="C26" s="6">
        <v>1.16647776</v>
      </c>
      <c r="E26" s="1">
        <v>62937.5</v>
      </c>
      <c r="F26" s="6">
        <v>3.7840894900000004</v>
      </c>
    </row>
    <row r="27" spans="2:6" x14ac:dyDescent="0.25">
      <c r="B27" s="1">
        <v>62915.02</v>
      </c>
      <c r="C27" s="6">
        <v>1.16687886</v>
      </c>
      <c r="E27" s="1">
        <v>62939.1</v>
      </c>
      <c r="F27" s="6">
        <v>3.7874794900000004</v>
      </c>
    </row>
    <row r="28" spans="2:6" x14ac:dyDescent="0.25">
      <c r="B28" s="1">
        <v>62915.01</v>
      </c>
      <c r="C28" s="6">
        <v>1.24333688</v>
      </c>
      <c r="E28" s="1">
        <v>62940.38</v>
      </c>
      <c r="F28" s="6">
        <v>3.7875033300000003</v>
      </c>
    </row>
    <row r="29" spans="2:6" x14ac:dyDescent="0.25">
      <c r="B29" s="1">
        <v>62914.9</v>
      </c>
      <c r="C29" s="6">
        <v>1.4340694999999999</v>
      </c>
      <c r="E29" s="1">
        <v>62940.63</v>
      </c>
      <c r="F29" s="6">
        <v>3.7922715100000004</v>
      </c>
    </row>
  </sheetData>
  <mergeCells count="4">
    <mergeCell ref="B3:C3"/>
    <mergeCell ref="E3:F3"/>
    <mergeCell ref="I6:J6"/>
    <mergeCell ref="I7:J7"/>
  </mergeCells>
  <conditionalFormatting sqref="C5:C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{18D9BF39-A340-4695-AAD2-7FDC6BAE46EA}</x14:id>
        </ext>
      </extLst>
    </cfRule>
  </conditionalFormatting>
  <conditionalFormatting sqref="F5:F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{980290AF-695C-4B17-B7AF-5DA170606D54}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D9BF39-A340-4695-AAD2-7FDC6BAE46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C5:C1048576</xm:sqref>
        </x14:conditionalFormatting>
        <x14:conditionalFormatting xmlns:xm="http://schemas.microsoft.com/office/excel/2006/main">
          <x14:cfRule type="dataBar" id="{980290AF-695C-4B17-B7AF-5DA170606D5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 Sharieff</dc:creator>
  <cp:lastModifiedBy>Mohammed I Sharieff</cp:lastModifiedBy>
  <dcterms:created xsi:type="dcterms:W3CDTF">2024-09-21T17:49:38Z</dcterms:created>
  <dcterms:modified xsi:type="dcterms:W3CDTF">2024-09-22T02:40:15Z</dcterms:modified>
</cp:coreProperties>
</file>