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ammadali Rahnama\Desktop\New folder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M4" i="1"/>
  <c r="M3" i="1"/>
  <c r="L3" i="1"/>
  <c r="D3" i="1"/>
  <c r="D4" i="1"/>
  <c r="D5" i="1"/>
  <c r="D6" i="1"/>
  <c r="D7" i="1"/>
  <c r="D8" i="1"/>
  <c r="D2" i="1"/>
  <c r="B2" i="1"/>
  <c r="B3" i="1"/>
  <c r="B4" i="1"/>
  <c r="B5" i="1"/>
  <c r="B6" i="1"/>
  <c r="B8" i="1"/>
</calcChain>
</file>

<file path=xl/sharedStrings.xml><?xml version="1.0" encoding="utf-8"?>
<sst xmlns="http://schemas.openxmlformats.org/spreadsheetml/2006/main" count="5" uniqueCount="4">
  <si>
    <t>Energy Consumtion of Network(J)</t>
  </si>
  <si>
    <t>Time(s)</t>
  </si>
  <si>
    <t>Simulation No.1</t>
  </si>
  <si>
    <t>Simulation No.2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</si>
</sst>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Proposed Method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18.5</c:v>
                </c:pt>
                <c:pt idx="1">
                  <c:v>37.199999999999996</c:v>
                </c:pt>
                <c:pt idx="2">
                  <c:v>73.2</c:v>
                </c:pt>
                <c:pt idx="3">
                  <c:v>112.80000000000001</c:v>
                </c:pt>
                <c:pt idx="4">
                  <c:v>151.19999999999999</c:v>
                </c:pt>
                <c:pt idx="5">
                  <c:v>180</c:v>
                </c:pt>
                <c:pt idx="6">
                  <c:v>224.4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9F-456C-BDC1-FFC464996402}"/>
            </c:ext>
          </c:extLst>
        </c:ser>
        <c:ser>
          <c:idx val="1"/>
          <c:order val="1"/>
          <c:tx>
            <c:v>LPNA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25</c:v>
                </c:pt>
                <c:pt idx="1">
                  <c:v>58</c:v>
                </c:pt>
                <c:pt idx="2">
                  <c:v>80</c:v>
                </c:pt>
                <c:pt idx="3">
                  <c:v>150</c:v>
                </c:pt>
                <c:pt idx="4">
                  <c:v>192</c:v>
                </c:pt>
                <c:pt idx="5">
                  <c:v>260</c:v>
                </c:pt>
                <c:pt idx="6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9F-456C-BDC1-FFC464996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356864"/>
        <c:axId val="2105351040"/>
      </c:lineChart>
      <c:catAx>
        <c:axId val="210535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>
                <a:alpha val="88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51040"/>
        <c:crosses val="autoZero"/>
        <c:auto val="1"/>
        <c:lblAlgn val="ctr"/>
        <c:lblOffset val="100"/>
        <c:noMultiLvlLbl val="0"/>
      </c:catAx>
      <c:valAx>
        <c:axId val="21053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consumption of network (J)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5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Proposed Method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Sheet1!$H$3:$H$4</c:f>
              <c:strCache>
                <c:ptCount val="2"/>
                <c:pt idx="0">
                  <c:v>Simulation No.2</c:v>
                </c:pt>
                <c:pt idx="1">
                  <c:v>Simulation No.1</c:v>
                </c:pt>
              </c:strCache>
            </c:strRef>
          </c:cat>
          <c:val>
            <c:numRef>
              <c:f>Sheet1!$L$3:$L$4</c:f>
              <c:numCache>
                <c:formatCode>General</c:formatCode>
                <c:ptCount val="2"/>
                <c:pt idx="0">
                  <c:v>8.8787417554540848</c:v>
                </c:pt>
                <c:pt idx="1">
                  <c:v>11.098427194317605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7-4552-A9A2-2C3CB4392501}"/>
            </c:ext>
          </c:extLst>
        </c:ser>
        <c:ser>
          <c:idx val="1"/>
          <c:order val="1"/>
          <c:tx>
            <c:v>LPNA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Sheet1!$H$3:$H$4</c:f>
              <c:strCache>
                <c:ptCount val="2"/>
                <c:pt idx="0">
                  <c:v>Simulation No.2</c:v>
                </c:pt>
                <c:pt idx="1">
                  <c:v>Simulation No.1</c:v>
                </c:pt>
              </c:strCache>
            </c:strRef>
          </c:cat>
          <c:val>
            <c:numRef>
              <c:f>Sheet1!$M$3:$M$4</c:f>
              <c:numCache>
                <c:formatCode>General</c:formatCode>
                <c:ptCount val="2"/>
                <c:pt idx="0">
                  <c:v>6.0248604769152712</c:v>
                </c:pt>
                <c:pt idx="1">
                  <c:v>7.9274479959411455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27-4552-A9A2-2C3CB4392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51360"/>
        <c:axId val="63051776"/>
      </c:barChart>
      <c:catAx>
        <c:axId val="6305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51776"/>
        <c:crosses val="autoZero"/>
        <c:auto val="1"/>
        <c:lblAlgn val="ctr"/>
        <c:lblOffset val="100"/>
        <c:noMultiLvlLbl val="0"/>
      </c:catAx>
      <c:valAx>
        <c:axId val="63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(Year)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5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237577</xdr:colOff>
      <xdr:row>9</xdr:row>
      <xdr:rowOff>161158</xdr:rowOff>
    </xdr:from>
    <xdr:to>
      <xdr:col>5</xdr:col>
      <xdr:colOff>470777</xdr:colOff>
      <xdr:row>26</xdr:row>
      <xdr:rowOff>109483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84301</xdr:colOff>
      <xdr:row>9</xdr:row>
      <xdr:rowOff>62622</xdr:rowOff>
    </xdr:from>
    <xdr:to>
      <xdr:col>14</xdr:col>
      <xdr:colOff>120430</xdr:colOff>
      <xdr:row>26</xdr:row>
      <xdr:rowOff>76637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zoomScale="85" zoomScaleNormal="85" workbookViewId="0">
      <selection activeCell="I7" sqref="I7"/>
    </sheetView>
  </sheetViews>
  <sheetFormatPr defaultRowHeight="15" x14ac:dyDescent="0.25"/>
  <cols>
    <col min="1" max="1" width="11.140625" customWidth="1"/>
    <col min="2" max="2" width="30.140625" customWidth="1"/>
    <col min="4" max="4" width="33.7109375" customWidth="1"/>
    <col min="8" max="8" width="21.85546875" customWidth="1"/>
    <col min="9" max="9" width="22.85546875" customWidth="1"/>
    <col min="12" max="12" width="10.28515625" bestFit="1" customWidth="1"/>
  </cols>
  <sheetData>
    <row r="1" spans="1:13" x14ac:dyDescent="0.25">
      <c r="A1" t="s">
        <v>1</v>
      </c>
      <c r="B1" t="s">
        <v>0</v>
      </c>
      <c r="D1" t="s">
        <v>0</v>
      </c>
    </row>
    <row r="2" spans="1:13" x14ac:dyDescent="0.25">
      <c r="A2">
        <v>1000</v>
      </c>
      <c r="B2">
        <f>A2*C2</f>
        <v>18.5</v>
      </c>
      <c r="C2">
        <v>1.8499999999999999E-2</v>
      </c>
      <c r="D2">
        <f>A2*E2</f>
        <v>25</v>
      </c>
      <c r="E2">
        <v>2.5000000000000001E-2</v>
      </c>
    </row>
    <row r="3" spans="1:13" x14ac:dyDescent="0.25">
      <c r="A3">
        <v>2000</v>
      </c>
      <c r="B3">
        <f t="shared" ref="B3:D8" si="0">A3*C3</f>
        <v>37.199999999999996</v>
      </c>
      <c r="C3">
        <v>1.8599999999999998E-2</v>
      </c>
      <c r="D3">
        <f t="shared" ref="D3:D8" si="1">A3*E3</f>
        <v>58</v>
      </c>
      <c r="E3">
        <v>2.9000000000000001E-2</v>
      </c>
      <c r="H3" t="s">
        <v>3</v>
      </c>
      <c r="I3">
        <v>2800</v>
      </c>
      <c r="J3">
        <v>1900</v>
      </c>
      <c r="L3">
        <f>I3*100000/60/60/24/365</f>
        <v>8.8787417554540848</v>
      </c>
      <c r="M3">
        <f>J3*100000/60/60/24/365</f>
        <v>6.0248604769152712</v>
      </c>
    </row>
    <row r="4" spans="1:13" x14ac:dyDescent="0.25">
      <c r="A4">
        <v>4000</v>
      </c>
      <c r="B4">
        <f t="shared" si="0"/>
        <v>73.2</v>
      </c>
      <c r="C4">
        <v>1.83E-2</v>
      </c>
      <c r="D4">
        <f t="shared" si="1"/>
        <v>80</v>
      </c>
      <c r="E4">
        <v>0.02</v>
      </c>
      <c r="H4" t="s">
        <v>2</v>
      </c>
      <c r="I4">
        <v>3500</v>
      </c>
      <c r="J4">
        <v>2500</v>
      </c>
      <c r="L4">
        <f>I4*100000/60/60/24/365</f>
        <v>11.098427194317605</v>
      </c>
      <c r="M4">
        <f>J4*100000/60/60/24/365</f>
        <v>7.9274479959411455</v>
      </c>
    </row>
    <row r="5" spans="1:13" x14ac:dyDescent="0.25">
      <c r="A5">
        <v>6000</v>
      </c>
      <c r="B5">
        <f t="shared" si="0"/>
        <v>112.80000000000001</v>
      </c>
      <c r="C5">
        <v>1.8800000000000001E-2</v>
      </c>
      <c r="D5">
        <f t="shared" si="1"/>
        <v>150</v>
      </c>
      <c r="E5">
        <v>2.5000000000000001E-2</v>
      </c>
    </row>
    <row r="6" spans="1:13" x14ac:dyDescent="0.25">
      <c r="A6">
        <v>8000</v>
      </c>
      <c r="B6">
        <f t="shared" si="0"/>
        <v>151.19999999999999</v>
      </c>
      <c r="C6">
        <v>1.89E-2</v>
      </c>
      <c r="D6">
        <f t="shared" si="1"/>
        <v>192</v>
      </c>
      <c r="E6">
        <v>2.4E-2</v>
      </c>
    </row>
    <row r="7" spans="1:13" x14ac:dyDescent="0.25">
      <c r="A7">
        <v>10000</v>
      </c>
      <c r="B7">
        <v>180</v>
      </c>
      <c r="C7">
        <v>1.8100000000000002E-2</v>
      </c>
      <c r="D7">
        <f t="shared" si="1"/>
        <v>260</v>
      </c>
      <c r="E7">
        <v>2.5999999999999999E-2</v>
      </c>
    </row>
    <row r="8" spans="1:13" x14ac:dyDescent="0.25">
      <c r="A8">
        <v>12000</v>
      </c>
      <c r="B8">
        <f t="shared" si="0"/>
        <v>224.4</v>
      </c>
      <c r="C8">
        <v>1.8700000000000001E-2</v>
      </c>
      <c r="D8">
        <f t="shared" si="1"/>
        <v>336</v>
      </c>
      <c r="E8">
        <v>2.8000000000000001E-2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Mohammadali Rahnama</dc:creator>
  <cp:lastModifiedBy>Mohammadali Rahnama</cp:lastModifiedBy>
  <dcterms:created xsi:type="dcterms:W3CDTF">2020-01-20T17:45:26Z</dcterms:created>
  <dcterms:modified xsi:type="dcterms:W3CDTF">2020-01-20T18:38:05Z</dcterms:modified>
</cp:coreProperties>
</file>