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Rdata\Experiment Report\A0.4\"/>
    </mc:Choice>
  </mc:AlternateContent>
  <xr:revisionPtr revIDLastSave="0" documentId="13_ncr:1_{58F4E940-AAD1-44F9-81F8-3A7A19F837B9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E2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<sst xmlns="http://schemas.openxmlformats.org/spreadsheetml/2006/main" count="7" uniqueCount="5">
  <si>
    <t>t</t>
    <phoneticPr fontId="1" type="noConversion"/>
  </si>
  <si>
    <t>x</t>
  </si>
  <si>
    <t>Y</t>
    <phoneticPr fontId="1" type="noConversion"/>
  </si>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</sst>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_);[Red]\(0.0000000000\)"/>
    <numFmt numFmtId="178" formatCode="#,##0.0000000000_);[Red]\(#,##0.0000000000\)"/>
    <numFmt numFmtId="179" formatCode="0.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1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I2" sqref="I2:I16"/>
    </sheetView>
  </sheetViews>
  <sheetFormatPr defaultRowHeight="14" x14ac:dyDescent="0.3"/>
  <cols>
    <col min="1" max="1" width="13.33203125" style="1" bestFit="1" customWidth="1"/>
    <col min="3" max="3" width="16" style="1" bestFit="1" customWidth="1"/>
    <col min="4" max="4" width="13.33203125" bestFit="1" customWidth="1"/>
    <col min="5" max="5" width="16" style="3" bestFit="1" customWidth="1"/>
    <col min="8" max="8" width="15.5" style="1" bestFit="1" customWidth="1"/>
    <col min="9" max="9" width="13.33203125" style="4" bestFit="1" customWidth="1"/>
  </cols>
  <sheetData>
    <row r="1" spans="1:9" x14ac:dyDescent="0.3">
      <c r="A1" s="1" t="s">
        <v>3</v>
      </c>
      <c r="B1" t="s">
        <v>1</v>
      </c>
      <c r="C1" s="1" t="s">
        <v>4</v>
      </c>
      <c r="D1" t="s">
        <v>0</v>
      </c>
      <c r="E1" s="3" t="s">
        <v>2</v>
      </c>
    </row>
    <row r="2" spans="1:9" x14ac:dyDescent="0.3">
      <c r="A2" s="1">
        <v>5.0333333329999999</v>
      </c>
      <c r="B2" s="2">
        <v>-1.393323657</v>
      </c>
      <c r="C2" s="1">
        <v>-6.9666182870000002</v>
      </c>
      <c r="D2" s="1">
        <f>A2-5.033333333</f>
        <v>0</v>
      </c>
      <c r="E2" s="3">
        <f>J3</f>
        <v>0</v>
      </c>
      <c r="F2" t="s">
        <v>0</v>
      </c>
      <c r="G2" s="3" t="s">
        <v>2</v>
      </c>
      <c r="H2" s="1">
        <f>-E2</f>
        <v>0</v>
      </c>
      <c r="I2" s="4">
        <f>H2*1.75/$H$16</f>
        <v>0</v>
      </c>
    </row>
    <row r="3" spans="1:9" x14ac:dyDescent="0.3">
      <c r="A3" s="1">
        <v>5.0666666669999998</v>
      </c>
      <c r="B3" s="2">
        <v>1.393323657</v>
      </c>
      <c r="C3" s="1">
        <v>-11.146589260000001</v>
      </c>
      <c r="D3" s="1">
        <f t="shared" ref="D3:D16" si="0">A3-5.033333333</f>
        <v>3.3333333999999937E-2</v>
      </c>
      <c r="E3" s="3">
        <f t="shared" ref="E3:E16" si="1">C3+6.966618287</f>
        <v>-4.1799709730000005</v>
      </c>
      <c r="F3" s="1">
        <f>C3-5.033333333</f>
        <v>-16.179922593000001</v>
      </c>
      <c r="G3" s="3">
        <f>E3+6.966618287</f>
        <v>2.7866473139999997</v>
      </c>
      <c r="H3" s="1">
        <f t="shared" ref="H3:H17" si="2">-E3</f>
        <v>4.1799709730000005</v>
      </c>
      <c r="I3" s="4">
        <f t="shared" ref="I3:I17" si="3">H3*1.75/$H$16</f>
        <v>2.2727272727837634E-2</v>
      </c>
    </row>
    <row r="4" spans="1:9" x14ac:dyDescent="0.3">
      <c r="A4" s="1">
        <v>5.0999999999999996</v>
      </c>
      <c r="B4" s="2">
        <v>1.393323657</v>
      </c>
      <c r="C4" s="1">
        <v>-15.32656023</v>
      </c>
      <c r="D4" s="1">
        <f t="shared" si="0"/>
        <v>6.6666666999999791E-2</v>
      </c>
      <c r="E4" s="3">
        <f t="shared" si="1"/>
        <v>-8.359941942999999</v>
      </c>
      <c r="F4" s="1">
        <f t="shared" ref="F4:F17" si="4">C4-5.033333333</f>
        <v>-20.359893563</v>
      </c>
      <c r="G4" s="3">
        <f t="shared" ref="G4:G17" si="5">E4+6.966618287</f>
        <v>-1.3933236559999989</v>
      </c>
      <c r="H4" s="1">
        <f t="shared" si="2"/>
        <v>8.359941942999999</v>
      </c>
      <c r="I4" s="4">
        <f t="shared" si="3"/>
        <v>4.5454545439363704E-2</v>
      </c>
    </row>
    <row r="5" spans="1:9" x14ac:dyDescent="0.3">
      <c r="A5" s="1">
        <v>5.1333333330000004</v>
      </c>
      <c r="B5" s="2">
        <v>1.393323657</v>
      </c>
      <c r="C5" s="1">
        <v>-25.079825830000001</v>
      </c>
      <c r="D5" s="1">
        <f t="shared" si="0"/>
        <v>0.10000000000000053</v>
      </c>
      <c r="E5" s="3">
        <f t="shared" si="1"/>
        <v>-18.113207543000001</v>
      </c>
      <c r="F5" s="1">
        <f t="shared" si="4"/>
        <v>-30.113159162999999</v>
      </c>
      <c r="G5" s="3">
        <f t="shared" si="5"/>
        <v>-11.146589256000002</v>
      </c>
      <c r="H5" s="1">
        <f t="shared" si="2"/>
        <v>18.113207543000001</v>
      </c>
      <c r="I5" s="4">
        <f t="shared" si="3"/>
        <v>9.8484848451048518E-2</v>
      </c>
    </row>
    <row r="6" spans="1:9" x14ac:dyDescent="0.3">
      <c r="A6" s="1">
        <v>5.1666666670000003</v>
      </c>
      <c r="B6" s="2">
        <v>1.393323657</v>
      </c>
      <c r="C6" s="1">
        <v>-34.833091439999997</v>
      </c>
      <c r="D6" s="1">
        <f t="shared" si="0"/>
        <v>0.13333333400000047</v>
      </c>
      <c r="E6" s="3">
        <f t="shared" si="1"/>
        <v>-27.866473152999998</v>
      </c>
      <c r="F6" s="1">
        <f t="shared" si="4"/>
        <v>-39.866424772999999</v>
      </c>
      <c r="G6" s="3">
        <f t="shared" si="5"/>
        <v>-20.899854865999998</v>
      </c>
      <c r="H6" s="1">
        <f t="shared" si="2"/>
        <v>27.866473152999998</v>
      </c>
      <c r="I6" s="4">
        <f t="shared" si="3"/>
        <v>0.15151515151710515</v>
      </c>
    </row>
    <row r="7" spans="1:9" x14ac:dyDescent="0.3">
      <c r="A7" s="1">
        <v>5.2</v>
      </c>
      <c r="B7" s="2">
        <v>1.393323657</v>
      </c>
      <c r="C7" s="1">
        <v>-47.373004350000002</v>
      </c>
      <c r="D7" s="1">
        <f t="shared" si="0"/>
        <v>0.16666666700000032</v>
      </c>
      <c r="E7" s="3">
        <f t="shared" si="1"/>
        <v>-40.406386062999999</v>
      </c>
      <c r="F7" s="1">
        <f t="shared" si="4"/>
        <v>-52.406337683000004</v>
      </c>
      <c r="G7" s="3">
        <f t="shared" si="5"/>
        <v>-33.439767775999997</v>
      </c>
      <c r="H7" s="1">
        <f t="shared" si="2"/>
        <v>40.406386062999999</v>
      </c>
      <c r="I7" s="4">
        <f t="shared" si="3"/>
        <v>0.21969696965168337</v>
      </c>
    </row>
    <row r="8" spans="1:9" x14ac:dyDescent="0.3">
      <c r="A8" s="1">
        <v>5.233333333</v>
      </c>
      <c r="B8" s="2">
        <v>2.7866473150000002</v>
      </c>
      <c r="C8" s="1">
        <v>-62.699564590000001</v>
      </c>
      <c r="D8" s="1">
        <f t="shared" si="0"/>
        <v>0.20000000000000018</v>
      </c>
      <c r="E8" s="3">
        <f t="shared" si="1"/>
        <v>-55.732946302999999</v>
      </c>
      <c r="F8" s="1">
        <f t="shared" si="4"/>
        <v>-67.732897922999996</v>
      </c>
      <c r="G8" s="3">
        <f t="shared" si="5"/>
        <v>-48.766328015999996</v>
      </c>
      <c r="H8" s="1">
        <f t="shared" si="2"/>
        <v>55.732946302999999</v>
      </c>
      <c r="I8" s="4">
        <f t="shared" si="3"/>
        <v>0.30303030301789874</v>
      </c>
    </row>
    <row r="9" spans="1:9" x14ac:dyDescent="0.3">
      <c r="A9" s="1">
        <v>5.3</v>
      </c>
      <c r="B9" s="2">
        <v>2.7866473150000002</v>
      </c>
      <c r="C9" s="1">
        <v>-100.3193033</v>
      </c>
      <c r="D9" s="1">
        <f t="shared" si="0"/>
        <v>0.26666666699999997</v>
      </c>
      <c r="E9" s="3">
        <f t="shared" si="1"/>
        <v>-93.352685012999999</v>
      </c>
      <c r="F9" s="1">
        <f t="shared" si="4"/>
        <v>-105.352636633</v>
      </c>
      <c r="G9" s="3">
        <f t="shared" si="5"/>
        <v>-86.386066725999996</v>
      </c>
      <c r="H9" s="1">
        <f t="shared" si="2"/>
        <v>93.352685012999999</v>
      </c>
      <c r="I9" s="4">
        <f t="shared" si="3"/>
        <v>0.50757575731288973</v>
      </c>
    </row>
    <row r="10" spans="1:9" x14ac:dyDescent="0.3">
      <c r="A10" s="1">
        <v>5.4</v>
      </c>
      <c r="B10" s="2">
        <v>-1.393323657</v>
      </c>
      <c r="C10" s="1">
        <v>-167.1988389</v>
      </c>
      <c r="D10" s="1">
        <f t="shared" si="0"/>
        <v>0.3666666670000005</v>
      </c>
      <c r="E10" s="3">
        <f t="shared" si="1"/>
        <v>-160.23222061300001</v>
      </c>
      <c r="F10" s="1">
        <f t="shared" si="4"/>
        <v>-172.232172233</v>
      </c>
      <c r="G10" s="3">
        <f t="shared" si="5"/>
        <v>-153.26560232600002</v>
      </c>
      <c r="H10" s="1">
        <f t="shared" si="2"/>
        <v>160.23222061300001</v>
      </c>
      <c r="I10" s="4">
        <f t="shared" si="3"/>
        <v>0.87121212113228186</v>
      </c>
    </row>
    <row r="11" spans="1:9" x14ac:dyDescent="0.3">
      <c r="A11" s="1">
        <v>5.4333333330000002</v>
      </c>
      <c r="B11" s="2">
        <v>1.393323657</v>
      </c>
      <c r="C11" s="1">
        <v>-200.6386067</v>
      </c>
      <c r="D11" s="1">
        <f t="shared" si="0"/>
        <v>0.40000000000000036</v>
      </c>
      <c r="E11" s="3">
        <f t="shared" si="1"/>
        <v>-193.67198841300001</v>
      </c>
      <c r="F11" s="1">
        <f t="shared" si="4"/>
        <v>-205.671940033</v>
      </c>
      <c r="G11" s="3">
        <f t="shared" si="5"/>
        <v>-186.70537012600002</v>
      </c>
      <c r="H11" s="1">
        <f t="shared" si="2"/>
        <v>193.67198841300001</v>
      </c>
      <c r="I11" s="4">
        <f t="shared" si="3"/>
        <v>1.0530303030419779</v>
      </c>
    </row>
    <row r="12" spans="1:9" x14ac:dyDescent="0.3">
      <c r="A12" s="1">
        <v>5.5333333329999999</v>
      </c>
      <c r="B12" s="2">
        <v>0</v>
      </c>
      <c r="C12" s="1">
        <v>-291.20464440000001</v>
      </c>
      <c r="D12" s="1">
        <f t="shared" si="0"/>
        <v>0.5</v>
      </c>
      <c r="E12" s="3">
        <f t="shared" si="1"/>
        <v>-284.23802611299999</v>
      </c>
      <c r="F12" s="1">
        <f t="shared" si="4"/>
        <v>-296.23797773299998</v>
      </c>
      <c r="G12" s="3">
        <f t="shared" si="5"/>
        <v>-277.27140782599997</v>
      </c>
      <c r="H12" s="1">
        <f t="shared" si="2"/>
        <v>284.23802611299999</v>
      </c>
      <c r="I12" s="4">
        <f t="shared" si="3"/>
        <v>1.5454545452156625</v>
      </c>
    </row>
    <row r="13" spans="1:9" x14ac:dyDescent="0.3">
      <c r="A13" s="1">
        <v>5.5666666669999998</v>
      </c>
      <c r="B13" s="2">
        <v>2.7866473150000002</v>
      </c>
      <c r="C13" s="1">
        <v>-327.4310595</v>
      </c>
      <c r="D13" s="1">
        <f t="shared" si="0"/>
        <v>0.53333333399999994</v>
      </c>
      <c r="E13" s="3">
        <f t="shared" si="1"/>
        <v>-320.46444121299999</v>
      </c>
      <c r="F13" s="1">
        <f t="shared" si="4"/>
        <v>-332.46439283299998</v>
      </c>
      <c r="G13" s="3">
        <f t="shared" si="5"/>
        <v>-313.49782292599997</v>
      </c>
      <c r="H13" s="1">
        <f t="shared" si="2"/>
        <v>320.46444121299999</v>
      </c>
      <c r="I13" s="4">
        <f t="shared" si="3"/>
        <v>1.7424242421938798</v>
      </c>
    </row>
    <row r="14" spans="1:9" x14ac:dyDescent="0.3">
      <c r="A14" s="1">
        <v>5.6</v>
      </c>
      <c r="B14" s="2">
        <v>9.7532656020000008</v>
      </c>
      <c r="C14" s="1">
        <v>-348.33091439999998</v>
      </c>
      <c r="D14" s="1">
        <f t="shared" si="0"/>
        <v>0.56666666699999979</v>
      </c>
      <c r="E14" s="3">
        <f t="shared" si="1"/>
        <v>-341.36429611299997</v>
      </c>
      <c r="F14" s="1">
        <f t="shared" si="4"/>
        <v>-353.36424773299996</v>
      </c>
      <c r="G14" s="3">
        <f t="shared" si="5"/>
        <v>-334.39767782599995</v>
      </c>
      <c r="H14" s="1">
        <f t="shared" si="2"/>
        <v>341.36429611299997</v>
      </c>
      <c r="I14" s="4">
        <f t="shared" si="3"/>
        <v>1.8560606060233695</v>
      </c>
    </row>
    <row r="15" spans="1:9" x14ac:dyDescent="0.3">
      <c r="A15" s="1">
        <v>5.6333333330000004</v>
      </c>
      <c r="B15" s="2">
        <v>9.7532656020000008</v>
      </c>
      <c r="C15" s="1">
        <v>-348.33091439999998</v>
      </c>
      <c r="D15" s="1">
        <f t="shared" si="0"/>
        <v>0.60000000000000053</v>
      </c>
      <c r="E15" s="3">
        <f t="shared" si="1"/>
        <v>-341.36429611299997</v>
      </c>
      <c r="F15" s="1">
        <f t="shared" si="4"/>
        <v>-353.36424773299996</v>
      </c>
      <c r="G15" s="3">
        <f t="shared" si="5"/>
        <v>-334.39767782599995</v>
      </c>
      <c r="H15" s="1">
        <f t="shared" si="2"/>
        <v>341.36429611299997</v>
      </c>
      <c r="I15" s="4">
        <f t="shared" si="3"/>
        <v>1.8560606060233695</v>
      </c>
    </row>
    <row r="16" spans="1:9" x14ac:dyDescent="0.3">
      <c r="A16" s="1">
        <v>5.7</v>
      </c>
      <c r="B16" s="2">
        <v>36.226415090000003</v>
      </c>
      <c r="C16" s="1">
        <v>-328.8243832</v>
      </c>
      <c r="D16" s="1">
        <f t="shared" si="0"/>
        <v>0.66666666700000032</v>
      </c>
      <c r="E16" s="3">
        <f t="shared" si="1"/>
        <v>-321.85776491299998</v>
      </c>
      <c r="F16" s="1">
        <f t="shared" si="4"/>
        <v>-333.85771653299997</v>
      </c>
      <c r="G16" s="3">
        <f t="shared" si="5"/>
        <v>-314.89114662599997</v>
      </c>
      <c r="H16" s="1">
        <f t="shared" si="2"/>
        <v>321.85776491299998</v>
      </c>
      <c r="I16" s="4">
        <f t="shared" si="3"/>
        <v>1.7499999999999998</v>
      </c>
    </row>
    <row r="17" spans="6:7" x14ac:dyDescent="0.3">
      <c r="F17" s="1">
        <f t="shared" si="4"/>
        <v>-5.0333333329999999</v>
      </c>
      <c r="G17" s="3">
        <f t="shared" si="5"/>
        <v>6.9666182870000002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Runbing Mo</dc:creator>
  <cp:lastModifiedBy>Runbing Mo</cp:lastModifiedBy>
  <dcterms:created xsi:type="dcterms:W3CDTF">2015-06-05T18:19:34Z</dcterms:created>
  <dcterms:modified xsi:type="dcterms:W3CDTF">2021-04-25T14:12:47Z</dcterms:modified>
</cp:coreProperties>
</file>