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F6050E2-53BE-449F-8314-0A87A84D370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</sheets>
  <calcPr calcId="191029"/>
  <extLst>
    <ext uri="GoogleSheetsCustomDataVersion1">
      <go:sheetsCustomData xmlns:go="http://customooxmlschemas.google.com/" r:id="rId5" roundtripDataSignature="AMtx7miQrWR31T6USSy3VP0nbQxVTgoXXg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<sst xmlns="http://schemas.openxmlformats.org/spreadsheetml/2006/main" count="254" uniqueCount="129">
  <si>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</si>
  <si>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</si>
  <si>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</si>
  <si>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</si>
  <si>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</si>
  <si>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</si>
  <si>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</si>
  <si>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</si>
  <si>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</si>
  <si>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</si>
  <si>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</si>
  <si>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</si>
  <si>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</si>
  <si>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</si>
  <si>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</si>
  <si>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</si>
  <si>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</si>
  <si>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</si>
  <si>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</si>
  <si>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</si>
  <si>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</si>
  <si>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</si>
  <si>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</si>
  <si>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</si>
  <si>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</si>
  <si>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</si>
  <si>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</si>
  <si>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</si>
  <si>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</si>
  <si>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</si>
  <si>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Email</t>
  </si>
  <si>
    <t>Step 1</t>
  </si>
  <si>
    <t xml:space="preserve"> Not able to register</t>
  </si>
  <si>
    <t>Step 2</t>
  </si>
  <si>
    <t>TC002</t>
  </si>
  <si>
    <t>TC003</t>
  </si>
  <si>
    <t>Able to register</t>
  </si>
  <si>
    <t>TC004</t>
  </si>
  <si>
    <t>TC005</t>
  </si>
  <si>
    <t>TC006</t>
  </si>
  <si>
    <t>Registration with First Name</t>
  </si>
  <si>
    <t>TC007</t>
  </si>
  <si>
    <t>TC008</t>
  </si>
  <si>
    <t>TC009</t>
  </si>
  <si>
    <t>TC010</t>
  </si>
  <si>
    <t>TC011</t>
  </si>
  <si>
    <t>Registration with Last Name</t>
  </si>
  <si>
    <t>Should not be able to register with Blank Last Name</t>
  </si>
  <si>
    <t xml:space="preserve">Using valid Last name </t>
  </si>
  <si>
    <t>TC012</t>
  </si>
  <si>
    <t>TC013</t>
  </si>
  <si>
    <t>TC014</t>
  </si>
  <si>
    <t>TC015</t>
  </si>
  <si>
    <t>TC016</t>
  </si>
  <si>
    <t>TC017</t>
  </si>
  <si>
    <t>Not Able to register</t>
  </si>
  <si>
    <t>Should not be able to register with Blank Password</t>
  </si>
  <si>
    <t>Registration with Password</t>
  </si>
  <si>
    <t>Using valid password</t>
  </si>
  <si>
    <t>TC018</t>
  </si>
  <si>
    <t>TC019</t>
  </si>
  <si>
    <t>Test Cases for Registration Process</t>
  </si>
  <si>
    <t>Mobassera Asma Sadia</t>
  </si>
  <si>
    <t>Using blank first name</t>
  </si>
  <si>
    <t>Click on the "Create An Account" Button</t>
  </si>
  <si>
    <t>Should not be able to register with blank first name</t>
  </si>
  <si>
    <t>https://drive.google.com/file/d/1jVGC9vv8qFlWbPJrrMhKZqBq7KWqgnrp/view?usp=sharing</t>
  </si>
  <si>
    <t>Using invalid first name</t>
  </si>
  <si>
    <t>Should not be able to register with invalid first name</t>
  </si>
  <si>
    <t>https://drive.google.com/file/d/1jSpTNfk-p5nxMVbaU-_5X0PgAQy3PBfA/view?usp=sharing</t>
  </si>
  <si>
    <r>
      <rPr>
        <b/>
        <sz val="10"/>
        <color theme="1"/>
        <rFont val="Calibri"/>
        <family val="2"/>
      </rPr>
      <t>(</t>
    </r>
    <r>
      <rPr>
        <sz val="10"/>
        <color theme="1"/>
        <rFont val="Calibri"/>
        <family val="2"/>
      </rPr>
      <t xml:space="preserve"> +-/*$!@!@#$(){} </t>
    </r>
    <r>
      <rPr>
        <b/>
        <sz val="10"/>
        <color theme="1"/>
        <rFont val="Calibri"/>
        <family val="2"/>
      </rPr>
      <t>)</t>
    </r>
  </si>
  <si>
    <t>https://drive.google.com/file/d/1EfhQbPDVX-_KYWiFNWoih1LbzWCjCltB/view?usp=sharing</t>
  </si>
  <si>
    <t>Hina</t>
  </si>
  <si>
    <t>Should be able to register with valid first name</t>
  </si>
  <si>
    <t>https://drive.google.com/file/d/1suHQvfaxvTtu8gtecsPLSAOBlA_qfWS7/view?usp=sharing</t>
  </si>
  <si>
    <t>Using valid first name</t>
  </si>
  <si>
    <t>Using blank last name</t>
  </si>
  <si>
    <t>https://drive.google.com/file/d/1aTXbXrd7kaKb-vYztrY6_MllR747KHwB/view?usp=sharing</t>
  </si>
  <si>
    <t xml:space="preserve">Using invalid last name </t>
  </si>
  <si>
    <t>Should not be able to register with  invalid Last Name</t>
  </si>
  <si>
    <t>https://drive.google.com/file/d/1RPOkYRNl2FBTj_2z_I7fecpX4LswCaER/view?usp=sharing</t>
  </si>
  <si>
    <r>
      <rPr>
        <b/>
        <sz val="10"/>
        <color theme="1"/>
        <rFont val="Calibri"/>
        <family val="2"/>
      </rPr>
      <t xml:space="preserve">( </t>
    </r>
    <r>
      <rPr>
        <sz val="10"/>
        <color theme="1"/>
        <rFont val="Calibri"/>
        <family val="2"/>
      </rPr>
      <t xml:space="preserve">+-/*$!@!@#$(){} </t>
    </r>
    <r>
      <rPr>
        <b/>
        <sz val="10"/>
        <color theme="1"/>
        <rFont val="Calibri"/>
        <family val="2"/>
      </rPr>
      <t>)</t>
    </r>
  </si>
  <si>
    <t>https://drive.google.com/file/d/1STcGLsWemGE053DH7hHFYipNhv-jhSP7/view?usp=sharing</t>
  </si>
  <si>
    <t>Khan</t>
  </si>
  <si>
    <t>Should be able to register with valid Last Name</t>
  </si>
  <si>
    <t>https://drive.google.com/file/d/19FIyVs9D1IrDqVVhD1uTbfRPzaE5pwUR/view?usp=sharing</t>
  </si>
  <si>
    <t>Using Blank Email Address</t>
  </si>
  <si>
    <t>Not able to register</t>
  </si>
  <si>
    <t xml:space="preserve">Should not be able to register with Blank Email Address </t>
  </si>
  <si>
    <t>https://drive.google.com/file/d/19DOVbrHBeii5sf5yY9BOGbRurXwW-IJM/view?usp=sharing</t>
  </si>
  <si>
    <t xml:space="preserve">Using invalid Email Address </t>
  </si>
  <si>
    <t xml:space="preserve">Should not be able to register with invalid Email Address </t>
  </si>
  <si>
    <t>https://drive.google.com/file/d/1nFeZ-yOC9GmoX7x8DKKVYz4bEVvh50Iq/view?usp=sharing</t>
  </si>
  <si>
    <t xml:space="preserve">( +++----@gmail.com ) </t>
  </si>
  <si>
    <t>https://drive.google.com/file/d/1itofThQsGOOiBfrCSIKg0RATCkesz-Wg/view?usp=sharing</t>
  </si>
  <si>
    <t>434mobassera@gmail.com</t>
  </si>
  <si>
    <t>https://drive.google.com/file/d/1ZwRx51-3CTl5goIXw-6wfTbmi9ydqIns/view?usp=sharing</t>
  </si>
  <si>
    <t>MOBASSERA@GMAIL.COM</t>
  </si>
  <si>
    <t>https://drive.google.com/file/d/1d71f-4WwDEVFOb45XLqK1XsWP5msrnWv/view?usp=sharing</t>
  </si>
  <si>
    <t>mobassera3445@gmail.com</t>
  </si>
  <si>
    <t xml:space="preserve">Using valid Email Address </t>
  </si>
  <si>
    <t xml:space="preserve">Should be able to register with valid Email Address </t>
  </si>
  <si>
    <t>https://drive.google.com/file/d/1uHAQRMFc3ocHiudvUrX_bjOOE9p9QaMg/view?usp=sharing</t>
  </si>
  <si>
    <t>Using blank password</t>
  </si>
  <si>
    <t>Should not  be able to register with blank password</t>
  </si>
  <si>
    <t>https://drive.google.com/file/d/1m2odz96q5_TNA9iGjeNQta08lJ1P9Kz8/view?usp=sharing</t>
  </si>
  <si>
    <t>Using same classes of character</t>
  </si>
  <si>
    <t>Should not  be able to register with valid password</t>
  </si>
  <si>
    <t>ghguyiiioo</t>
  </si>
  <si>
    <t>https://drive.google.com/file/d/1vq83I8LN8C_mLM0eAcD0DJXHMtjigX1N/view?usp=sharing</t>
  </si>
  <si>
    <t>asfADD3455</t>
  </si>
  <si>
    <t xml:space="preserve">Should be able to register with valid password </t>
  </si>
  <si>
    <t>https://drive.google.com/file/d/1t8is33d8jRjKHjmUNmkFRIeGKqWxsmZ1/view?usp=sharing</t>
  </si>
  <si>
    <t>Registration with  Confirm Password</t>
  </si>
  <si>
    <t>Using Blank Confirm Password</t>
  </si>
  <si>
    <t>https://drive.google.com/file/d/1KpOkupcF4W2k3J_x9KskkCSWMljihitk/view?usp=sharing</t>
  </si>
  <si>
    <t xml:space="preserve">Using valid password </t>
  </si>
  <si>
    <t>Should not be able to register with valid Password</t>
  </si>
  <si>
    <t>https://drive.google.com/file/d/1wnt4DHonOcuO4cQ5iY4yKJ3ppXGNIpof/view?usp=sharing</t>
  </si>
  <si>
    <t>TC020</t>
  </si>
  <si>
    <t>TC021</t>
  </si>
  <si>
    <t xml:space="preserve">Using valid and same password </t>
  </si>
  <si>
    <t>Should be able to register with valid Password</t>
  </si>
  <si>
    <t>https://drive.google.com/file/d/1rU_UtqinujVIf3kw-_Ta_fy4d9LhRPZl/view?usp=sharing</t>
  </si>
  <si>
    <t xml:space="preserve">Registration with"Create An Account" Button  </t>
  </si>
  <si>
    <t>Should be able to register with valid data</t>
  </si>
  <si>
    <t>Using valid data</t>
  </si>
  <si>
    <t>https://drive.google.com/file/d/1_QaZKnvg0JGCqqXbnrhyzByUpNFJbdqI/view?usp=sharing</t>
  </si>
  <si>
    <t>Pickaboo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</si>
</sst>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8" fillId="0" borderId="3" xfId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8" fillId="0" borderId="3" xfId="1" applyBorder="1" applyAlignment="1">
      <alignment vertical="center"/>
    </xf>
    <xf numFmtId="0" fontId="9" fillId="0" borderId="3" xfId="1" applyNumberFormat="1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FeZ-yOC9GmoX7x8DKKVYz4bEVvh50Iq/view?usp=sharing" TargetMode="External"/><Relationship Id="rId13" Type="http://schemas.openxmlformats.org/officeDocument/2006/relationships/hyperlink" Target="https://drive.google.com/file/d/1m2odz96q5_TNA9iGjeNQta08lJ1P9Kz8/view?usp=sharing" TargetMode="External"/><Relationship Id="rId18" Type="http://schemas.openxmlformats.org/officeDocument/2006/relationships/hyperlink" Target="mailto:MOBASSERA@GMAIL.COM" TargetMode="External"/><Relationship Id="rId3" Type="http://schemas.openxmlformats.org/officeDocument/2006/relationships/hyperlink" Target="https://drive.google.com/file/d/1EfhQbPDVX-_KYWiFNWoih1LbzWCjCltB/view?usp=sharing" TargetMode="External"/><Relationship Id="rId21" Type="http://schemas.openxmlformats.org/officeDocument/2006/relationships/hyperlink" Target="https://drive.google.com/file/d/1t8is33d8jRjKHjmUNmkFRIeGKqWxsmZ1/view?usp=sharing" TargetMode="External"/><Relationship Id="rId7" Type="http://schemas.openxmlformats.org/officeDocument/2006/relationships/hyperlink" Target="https://drive.google.com/file/d/19DOVbrHBeii5sf5yY9BOGbRurXwW-IJM/view?usp=sharing" TargetMode="External"/><Relationship Id="rId12" Type="http://schemas.openxmlformats.org/officeDocument/2006/relationships/hyperlink" Target="https://drive.google.com/file/d/1uHAQRMFc3ocHiudvUrX_bjOOE9p9QaMg/view?usp=sharing" TargetMode="External"/><Relationship Id="rId17" Type="http://schemas.openxmlformats.org/officeDocument/2006/relationships/hyperlink" Target="mailto:434mobassera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jSpTNfk-p5nxMVbaU-_5X0PgAQy3PBfA/view?usp=sharing" TargetMode="External"/><Relationship Id="rId16" Type="http://schemas.openxmlformats.org/officeDocument/2006/relationships/hyperlink" Target="https://drive.google.com/file/d/1suHQvfaxvTtu8gtecsPLSAOBlA_qfWS7/view?usp=sharing" TargetMode="External"/><Relationship Id="rId20" Type="http://schemas.openxmlformats.org/officeDocument/2006/relationships/hyperlink" Target="https://drive.google.com/file/d/1vq83I8LN8C_mLM0eAcD0DJXHMtjigX1N/view?usp=sharing" TargetMode="External"/><Relationship Id="rId1" Type="http://schemas.openxmlformats.org/officeDocument/2006/relationships/hyperlink" Target="https://drive.google.com/file/d/1jVGC9vv8qFlWbPJrrMhKZqBq7KWqgnrp/view?usp=sharing" TargetMode="External"/><Relationship Id="rId6" Type="http://schemas.openxmlformats.org/officeDocument/2006/relationships/hyperlink" Target="https://drive.google.com/file/d/19FIyVs9D1IrDqVVhD1uTbfRPzaE5pwUR/view?usp=sharing" TargetMode="External"/><Relationship Id="rId11" Type="http://schemas.openxmlformats.org/officeDocument/2006/relationships/hyperlink" Target="https://drive.google.com/file/d/1d71f-4WwDEVFOb45XLqK1XsWP5msrnWv/view?usp=sharing" TargetMode="External"/><Relationship Id="rId24" Type="http://schemas.openxmlformats.org/officeDocument/2006/relationships/hyperlink" Target="https://drive.google.com/file/d/1_QaZKnvg0JGCqqXbnrhyzByUpNFJbdqI/view?usp=sharing" TargetMode="External"/><Relationship Id="rId5" Type="http://schemas.openxmlformats.org/officeDocument/2006/relationships/hyperlink" Target="https://drive.google.com/file/d/1RPOkYRNl2FBTj_2z_I7fecpX4LswCaER/view?usp=sharing" TargetMode="External"/><Relationship Id="rId15" Type="http://schemas.openxmlformats.org/officeDocument/2006/relationships/hyperlink" Target="https://drive.google.com/file/d/1STcGLsWemGE053DH7hHFYipNhv-jhSP7/view?usp=sharing" TargetMode="External"/><Relationship Id="rId23" Type="http://schemas.openxmlformats.org/officeDocument/2006/relationships/hyperlink" Target="https://drive.google.com/file/d/1rU_UtqinujVIf3kw-_Ta_fy4d9LhRPZl/view?usp=sharing" TargetMode="External"/><Relationship Id="rId10" Type="http://schemas.openxmlformats.org/officeDocument/2006/relationships/hyperlink" Target="https://drive.google.com/file/d/1ZwRx51-3CTl5goIXw-6wfTbmi9ydqIns/view?usp=sharing" TargetMode="External"/><Relationship Id="rId19" Type="http://schemas.openxmlformats.org/officeDocument/2006/relationships/hyperlink" Target="mailto:mobassera3445@gmail.com" TargetMode="External"/><Relationship Id="rId4" Type="http://schemas.openxmlformats.org/officeDocument/2006/relationships/hyperlink" Target="https://drive.google.com/file/d/1aTXbXrd7kaKb-vYztrY6_MllR747KHwB/view?usp=sharing" TargetMode="External"/><Relationship Id="rId9" Type="http://schemas.openxmlformats.org/officeDocument/2006/relationships/hyperlink" Target="https://drive.google.com/file/d/1itofThQsGOOiBfrCSIKg0RATCkesz-Wg/view?usp=sharing" TargetMode="External"/><Relationship Id="rId14" Type="http://schemas.openxmlformats.org/officeDocument/2006/relationships/hyperlink" Target="https://drive.google.com/file/d/1wnt4DHonOcuO4cQ5iY4yKJ3ppXGNIpof/view?usp=sharing" TargetMode="External"/><Relationship Id="rId22" Type="http://schemas.openxmlformats.org/officeDocument/2006/relationships/hyperlink" Target="https://drive.google.com/file/d/1KpOkupcF4W2k3J_x9KskkCSWMljihitk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zoomScale="80" zoomScaleNormal="80" workbookViewId="0">
      <pane ySplit="6" topLeftCell="A64" activePane="bottomLeft" state="frozen"/>
      <selection pane="bottomLeft" activeCell="H78" sqref="H78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2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44" t="s">
        <v>0</v>
      </c>
      <c r="B1" s="42"/>
      <c r="C1" s="1" t="s">
        <v>128</v>
      </c>
      <c r="D1" s="2" t="s">
        <v>1</v>
      </c>
      <c r="E1" s="3">
        <v>44216</v>
      </c>
      <c r="F1" s="4" t="s">
        <v>2</v>
      </c>
      <c r="G1" s="3">
        <v>44216</v>
      </c>
      <c r="H1" s="45" t="s">
        <v>3</v>
      </c>
      <c r="I1" s="4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8.25" x14ac:dyDescent="0.2">
      <c r="A2" s="46" t="s">
        <v>4</v>
      </c>
      <c r="B2" s="42"/>
      <c r="C2" s="6" t="s">
        <v>61</v>
      </c>
      <c r="D2" s="2" t="s">
        <v>5</v>
      </c>
      <c r="E2" s="3">
        <v>44216</v>
      </c>
      <c r="F2" s="7" t="s">
        <v>6</v>
      </c>
      <c r="G2" s="3">
        <v>44216</v>
      </c>
      <c r="H2" s="2" t="s">
        <v>7</v>
      </c>
      <c r="I2" s="8">
        <f>COUNTIF(H7:H71,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6"/>
      <c r="B3" s="42"/>
      <c r="C3" s="6"/>
      <c r="D3" s="9" t="s">
        <v>8</v>
      </c>
      <c r="E3" s="10" t="s">
        <v>62</v>
      </c>
      <c r="F3" s="1" t="s">
        <v>9</v>
      </c>
      <c r="G3" s="6" t="s">
        <v>10</v>
      </c>
      <c r="H3" s="11" t="s">
        <v>11</v>
      </c>
      <c r="I3" s="12">
        <f>COUNTIF(H7:H71,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6" t="s">
        <v>12</v>
      </c>
      <c r="B4" s="42"/>
      <c r="C4" s="6"/>
      <c r="D4" s="9" t="s">
        <v>13</v>
      </c>
      <c r="E4" s="6" t="s">
        <v>14</v>
      </c>
      <c r="F4" s="1" t="s">
        <v>15</v>
      </c>
      <c r="G4" s="13" t="s">
        <v>16</v>
      </c>
      <c r="H4" s="2" t="s">
        <v>17</v>
      </c>
      <c r="I4" s="14">
        <f>COUNTIF(H7:H71, "WARNING")</f>
        <v>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41" t="s">
        <v>18</v>
      </c>
      <c r="B5" s="42"/>
      <c r="C5" s="41"/>
      <c r="D5" s="43"/>
      <c r="E5" s="43"/>
      <c r="F5" s="43"/>
      <c r="G5" s="42"/>
      <c r="H5" s="15" t="s">
        <v>19</v>
      </c>
      <c r="I5" s="16">
        <f>SUM(I2:I3:I4)</f>
        <v>21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18" t="s">
        <v>28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51" x14ac:dyDescent="0.2">
      <c r="A7" s="19" t="s">
        <v>29</v>
      </c>
      <c r="B7" s="20" t="s">
        <v>40</v>
      </c>
      <c r="C7" s="21" t="s">
        <v>31</v>
      </c>
      <c r="D7" s="5"/>
      <c r="E7" s="22" t="s">
        <v>64</v>
      </c>
      <c r="F7" s="20" t="s">
        <v>65</v>
      </c>
      <c r="G7" s="22" t="s">
        <v>32</v>
      </c>
      <c r="H7" s="23" t="s">
        <v>7</v>
      </c>
      <c r="I7" s="35" t="s">
        <v>66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x14ac:dyDescent="0.2">
      <c r="A8" s="24"/>
      <c r="B8" s="22"/>
      <c r="C8" s="21" t="s">
        <v>33</v>
      </c>
      <c r="D8" s="24"/>
      <c r="E8" s="21" t="s">
        <v>63</v>
      </c>
      <c r="F8" s="22"/>
      <c r="G8" s="22"/>
      <c r="H8" s="22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x14ac:dyDescent="0.2">
      <c r="A9" s="25"/>
      <c r="B9" s="21"/>
      <c r="C9" s="21"/>
      <c r="D9" s="24"/>
      <c r="E9" s="21"/>
      <c r="F9" s="21"/>
      <c r="G9" s="22"/>
      <c r="H9" s="22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19" t="s">
        <v>34</v>
      </c>
      <c r="B10" s="20" t="s">
        <v>40</v>
      </c>
      <c r="C10" s="21" t="s">
        <v>31</v>
      </c>
      <c r="D10" s="36">
        <v>183478434</v>
      </c>
      <c r="E10" s="22" t="s">
        <v>64</v>
      </c>
      <c r="F10" s="20" t="s">
        <v>68</v>
      </c>
      <c r="G10" s="27" t="s">
        <v>36</v>
      </c>
      <c r="H10" s="23" t="s">
        <v>11</v>
      </c>
      <c r="I10" s="35" t="s">
        <v>69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x14ac:dyDescent="0.2">
      <c r="A11" s="24"/>
      <c r="B11" s="22"/>
      <c r="C11" s="21" t="s">
        <v>33</v>
      </c>
      <c r="D11" s="24"/>
      <c r="E11" s="20" t="s">
        <v>67</v>
      </c>
      <c r="F11" s="22"/>
      <c r="G11" s="22"/>
      <c r="H11" s="22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25"/>
      <c r="B12" s="21"/>
      <c r="C12" s="21"/>
      <c r="D12" s="24"/>
      <c r="E12" s="21"/>
      <c r="F12" s="21"/>
      <c r="G12" s="22"/>
      <c r="H12" s="22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1" x14ac:dyDescent="0.2">
      <c r="A13" s="19" t="s">
        <v>35</v>
      </c>
      <c r="B13" s="20" t="s">
        <v>40</v>
      </c>
      <c r="C13" s="21" t="s">
        <v>31</v>
      </c>
      <c r="D13" s="28" t="s">
        <v>70</v>
      </c>
      <c r="E13" s="22" t="s">
        <v>64</v>
      </c>
      <c r="F13" s="20" t="s">
        <v>68</v>
      </c>
      <c r="G13" s="27" t="s">
        <v>36</v>
      </c>
      <c r="H13" s="23" t="s">
        <v>11</v>
      </c>
      <c r="I13" s="35" t="s">
        <v>71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24"/>
      <c r="B14" s="22"/>
      <c r="C14" s="21" t="s">
        <v>33</v>
      </c>
      <c r="D14" s="24"/>
      <c r="E14" s="20" t="s">
        <v>67</v>
      </c>
      <c r="F14" s="22"/>
      <c r="G14" s="22"/>
      <c r="H14" s="22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25"/>
      <c r="B15" s="21"/>
      <c r="C15" s="21"/>
      <c r="D15" s="24"/>
      <c r="E15" s="21"/>
      <c r="F15" s="21"/>
      <c r="G15" s="22"/>
      <c r="H15" s="22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1" x14ac:dyDescent="0.2">
      <c r="A16" s="25" t="s">
        <v>37</v>
      </c>
      <c r="B16" s="20" t="s">
        <v>40</v>
      </c>
      <c r="C16" s="21" t="s">
        <v>31</v>
      </c>
      <c r="D16" s="28" t="s">
        <v>72</v>
      </c>
      <c r="E16" s="22" t="s">
        <v>64</v>
      </c>
      <c r="F16" s="20" t="s">
        <v>73</v>
      </c>
      <c r="G16" s="22" t="s">
        <v>36</v>
      </c>
      <c r="H16" s="29" t="s">
        <v>7</v>
      </c>
      <c r="I16" s="35" t="s">
        <v>74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24"/>
      <c r="B17" s="22"/>
      <c r="C17" s="21" t="s">
        <v>33</v>
      </c>
      <c r="D17" s="24"/>
      <c r="E17" s="20" t="s">
        <v>75</v>
      </c>
      <c r="F17" s="22"/>
      <c r="G17" s="22"/>
      <c r="H17" s="22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25"/>
      <c r="B18" s="21"/>
      <c r="C18" s="21"/>
      <c r="D18" s="24"/>
      <c r="E18" s="21"/>
      <c r="F18" s="21"/>
      <c r="G18" s="22"/>
      <c r="H18" s="22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51" x14ac:dyDescent="0.2">
      <c r="A19" s="25" t="s">
        <v>38</v>
      </c>
      <c r="B19" s="20" t="s">
        <v>46</v>
      </c>
      <c r="C19" s="21" t="s">
        <v>31</v>
      </c>
      <c r="D19" s="28"/>
      <c r="E19" s="22" t="s">
        <v>64</v>
      </c>
      <c r="F19" s="20" t="s">
        <v>47</v>
      </c>
      <c r="G19" s="27" t="s">
        <v>32</v>
      </c>
      <c r="H19" s="23" t="s">
        <v>7</v>
      </c>
      <c r="I19" s="35" t="s">
        <v>77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24"/>
      <c r="B20" s="22"/>
      <c r="C20" s="21" t="s">
        <v>33</v>
      </c>
      <c r="D20" s="24"/>
      <c r="E20" s="21" t="s">
        <v>76</v>
      </c>
      <c r="F20" s="22"/>
      <c r="G20" s="22"/>
      <c r="H20" s="22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5"/>
      <c r="B21" s="21"/>
      <c r="C21" s="21"/>
      <c r="D21" s="24"/>
      <c r="E21" s="21"/>
      <c r="F21" s="21"/>
      <c r="G21" s="22"/>
      <c r="H21" s="22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customHeight="1" x14ac:dyDescent="0.2">
      <c r="A22" s="19" t="s">
        <v>39</v>
      </c>
      <c r="B22" s="20" t="s">
        <v>46</v>
      </c>
      <c r="C22" s="21" t="s">
        <v>31</v>
      </c>
      <c r="D22" s="37">
        <v>183478434</v>
      </c>
      <c r="E22" s="22" t="s">
        <v>64</v>
      </c>
      <c r="F22" s="20" t="s">
        <v>79</v>
      </c>
      <c r="G22" s="22" t="s">
        <v>36</v>
      </c>
      <c r="H22" s="29" t="s">
        <v>11</v>
      </c>
      <c r="I22" s="35" t="s">
        <v>80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4"/>
      <c r="B23" s="22"/>
      <c r="C23" s="21" t="s">
        <v>33</v>
      </c>
      <c r="D23" s="24"/>
      <c r="E23" s="20" t="s">
        <v>78</v>
      </c>
      <c r="F23" s="22"/>
      <c r="G23" s="22"/>
      <c r="H23" s="22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5"/>
      <c r="B24" s="21"/>
      <c r="C24" s="21"/>
      <c r="D24" s="24"/>
      <c r="E24" s="21"/>
      <c r="F24" s="21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0.75" customHeight="1" x14ac:dyDescent="0.2">
      <c r="A25" s="19" t="s">
        <v>41</v>
      </c>
      <c r="B25" s="20" t="s">
        <v>46</v>
      </c>
      <c r="C25" s="21" t="s">
        <v>31</v>
      </c>
      <c r="D25" s="28" t="s">
        <v>81</v>
      </c>
      <c r="E25" s="22" t="s">
        <v>64</v>
      </c>
      <c r="F25" s="21" t="s">
        <v>79</v>
      </c>
      <c r="G25" s="22" t="s">
        <v>36</v>
      </c>
      <c r="H25" s="23" t="s">
        <v>11</v>
      </c>
      <c r="I25" s="35" t="s">
        <v>82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4"/>
      <c r="B26" s="22"/>
      <c r="C26" s="21" t="s">
        <v>33</v>
      </c>
      <c r="D26" s="24"/>
      <c r="E26" s="21" t="s">
        <v>78</v>
      </c>
      <c r="F26" s="22"/>
      <c r="G26" s="22"/>
      <c r="H26" s="22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5"/>
      <c r="B27" s="21"/>
      <c r="C27" s="21"/>
      <c r="D27" s="24"/>
      <c r="E27" s="21"/>
      <c r="F27" s="21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1.5" customHeight="1" x14ac:dyDescent="0.2">
      <c r="A28" s="19" t="s">
        <v>42</v>
      </c>
      <c r="B28" s="21" t="s">
        <v>46</v>
      </c>
      <c r="C28" s="21" t="s">
        <v>31</v>
      </c>
      <c r="D28" s="30" t="s">
        <v>83</v>
      </c>
      <c r="E28" s="22" t="s">
        <v>64</v>
      </c>
      <c r="F28" s="21" t="s">
        <v>84</v>
      </c>
      <c r="G28" s="22" t="s">
        <v>36</v>
      </c>
      <c r="H28" s="23" t="s">
        <v>7</v>
      </c>
      <c r="I28" s="35" t="s">
        <v>85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4"/>
      <c r="B29" s="22"/>
      <c r="C29" s="21" t="s">
        <v>33</v>
      </c>
      <c r="D29" s="22"/>
      <c r="E29" s="21" t="s">
        <v>48</v>
      </c>
      <c r="F29" s="22"/>
      <c r="G29" s="22"/>
      <c r="H29" s="22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5"/>
      <c r="B30" s="21"/>
      <c r="C30" s="21"/>
      <c r="D30" s="24"/>
      <c r="E30" s="21"/>
      <c r="F30" s="21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0.75" customHeight="1" x14ac:dyDescent="0.2">
      <c r="A31" s="25" t="s">
        <v>43</v>
      </c>
      <c r="B31" s="21" t="s">
        <v>30</v>
      </c>
      <c r="C31" s="21" t="s">
        <v>31</v>
      </c>
      <c r="D31" s="30"/>
      <c r="E31" s="27" t="s">
        <v>64</v>
      </c>
      <c r="F31" s="21" t="s">
        <v>88</v>
      </c>
      <c r="G31" s="27" t="s">
        <v>87</v>
      </c>
      <c r="H31" s="29" t="s">
        <v>7</v>
      </c>
      <c r="I31" s="35" t="s">
        <v>89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">
      <c r="A32" s="24"/>
      <c r="B32" s="27"/>
      <c r="C32" s="21" t="s">
        <v>33</v>
      </c>
      <c r="D32" s="24"/>
      <c r="E32" s="21" t="s">
        <v>86</v>
      </c>
      <c r="F32" s="27"/>
      <c r="G32" s="27"/>
      <c r="H32" s="27"/>
      <c r="I32" s="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">
      <c r="A33" s="25"/>
      <c r="B33" s="21"/>
      <c r="C33" s="21"/>
      <c r="D33" s="24"/>
      <c r="E33" s="21"/>
      <c r="F33" s="21"/>
      <c r="G33" s="27"/>
      <c r="H33" s="27"/>
      <c r="I33" s="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30.75" customHeight="1" x14ac:dyDescent="0.2">
      <c r="A34" s="25" t="s">
        <v>44</v>
      </c>
      <c r="B34" s="21" t="s">
        <v>30</v>
      </c>
      <c r="C34" s="21" t="s">
        <v>31</v>
      </c>
      <c r="D34" s="37">
        <v>1325657689</v>
      </c>
      <c r="E34" s="27" t="s">
        <v>64</v>
      </c>
      <c r="F34" s="21" t="s">
        <v>91</v>
      </c>
      <c r="G34" s="27" t="s">
        <v>87</v>
      </c>
      <c r="H34" s="29" t="s">
        <v>7</v>
      </c>
      <c r="I34" s="35" t="s">
        <v>92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">
      <c r="A35" s="24"/>
      <c r="B35" s="27"/>
      <c r="C35" s="21" t="s">
        <v>33</v>
      </c>
      <c r="D35" s="24"/>
      <c r="E35" s="21" t="s">
        <v>90</v>
      </c>
      <c r="F35" s="27"/>
      <c r="G35" s="27"/>
      <c r="H35" s="27"/>
      <c r="I35" s="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">
      <c r="A36" s="25"/>
      <c r="B36" s="21"/>
      <c r="C36" s="21"/>
      <c r="D36" s="24"/>
      <c r="E36" s="21"/>
      <c r="F36" s="21"/>
      <c r="G36" s="27"/>
      <c r="H36" s="27"/>
      <c r="I36" s="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31.5" customHeight="1" x14ac:dyDescent="0.2">
      <c r="A37" s="25" t="s">
        <v>45</v>
      </c>
      <c r="B37" s="21" t="s">
        <v>30</v>
      </c>
      <c r="C37" s="21" t="s">
        <v>31</v>
      </c>
      <c r="D37" s="38" t="s">
        <v>93</v>
      </c>
      <c r="E37" s="27" t="s">
        <v>64</v>
      </c>
      <c r="F37" s="21" t="s">
        <v>91</v>
      </c>
      <c r="G37" s="27" t="s">
        <v>36</v>
      </c>
      <c r="H37" s="29" t="s">
        <v>11</v>
      </c>
      <c r="I37" s="35" t="s">
        <v>94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">
      <c r="A38" s="24"/>
      <c r="B38" s="27"/>
      <c r="C38" s="21" t="s">
        <v>33</v>
      </c>
      <c r="D38" s="27"/>
      <c r="E38" s="21" t="s">
        <v>90</v>
      </c>
      <c r="F38" s="27"/>
      <c r="G38" s="27"/>
      <c r="H38" s="27"/>
      <c r="I38" s="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">
      <c r="A39" s="25"/>
      <c r="B39" s="21"/>
      <c r="C39" s="21"/>
      <c r="D39" s="24"/>
      <c r="E39" s="21"/>
      <c r="F39" s="21"/>
      <c r="G39" s="27"/>
      <c r="H39" s="27"/>
      <c r="I39" s="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30.75" customHeight="1" x14ac:dyDescent="0.2">
      <c r="A40" s="25" t="s">
        <v>49</v>
      </c>
      <c r="B40" s="21" t="s">
        <v>30</v>
      </c>
      <c r="C40" s="21" t="s">
        <v>31</v>
      </c>
      <c r="D40" s="39" t="s">
        <v>95</v>
      </c>
      <c r="E40" s="27" t="s">
        <v>64</v>
      </c>
      <c r="F40" s="21" t="s">
        <v>91</v>
      </c>
      <c r="G40" s="27" t="s">
        <v>36</v>
      </c>
      <c r="H40" s="29" t="s">
        <v>17</v>
      </c>
      <c r="I40" s="35" t="s">
        <v>96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">
      <c r="A41" s="24"/>
      <c r="B41" s="27"/>
      <c r="C41" s="21" t="s">
        <v>33</v>
      </c>
      <c r="D41" s="24"/>
      <c r="E41" s="21" t="s">
        <v>90</v>
      </c>
      <c r="F41" s="27"/>
      <c r="G41" s="27"/>
      <c r="H41" s="27"/>
      <c r="I41" s="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">
      <c r="A42" s="25"/>
      <c r="B42" s="21"/>
      <c r="C42" s="21"/>
      <c r="D42" s="24"/>
      <c r="E42" s="21"/>
      <c r="F42" s="21"/>
      <c r="G42" s="27"/>
      <c r="H42" s="27"/>
      <c r="I42" s="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30.75" customHeight="1" x14ac:dyDescent="0.2">
      <c r="A43" s="25" t="s">
        <v>50</v>
      </c>
      <c r="B43" s="21" t="s">
        <v>30</v>
      </c>
      <c r="C43" s="21" t="s">
        <v>31</v>
      </c>
      <c r="D43" s="39" t="s">
        <v>97</v>
      </c>
      <c r="E43" s="27" t="s">
        <v>64</v>
      </c>
      <c r="F43" s="21" t="s">
        <v>91</v>
      </c>
      <c r="G43" s="27" t="s">
        <v>36</v>
      </c>
      <c r="H43" s="29" t="s">
        <v>11</v>
      </c>
      <c r="I43" s="35" t="s">
        <v>98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">
      <c r="A44" s="24"/>
      <c r="B44" s="27"/>
      <c r="C44" s="21" t="s">
        <v>33</v>
      </c>
      <c r="D44" s="24"/>
      <c r="E44" s="21" t="s">
        <v>90</v>
      </c>
      <c r="F44" s="27"/>
      <c r="G44" s="27"/>
      <c r="H44" s="27"/>
      <c r="I44" s="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">
      <c r="A45" s="25"/>
      <c r="B45" s="21"/>
      <c r="C45" s="21"/>
      <c r="D45" s="24"/>
      <c r="E45" s="21"/>
      <c r="F45" s="21"/>
      <c r="G45" s="27"/>
      <c r="H45" s="27"/>
      <c r="I45" s="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30.75" customHeight="1" x14ac:dyDescent="0.2">
      <c r="A46" s="34" t="s">
        <v>51</v>
      </c>
      <c r="B46" s="21" t="s">
        <v>30</v>
      </c>
      <c r="C46" s="21" t="s">
        <v>31</v>
      </c>
      <c r="D46" s="39" t="s">
        <v>99</v>
      </c>
      <c r="E46" s="27" t="s">
        <v>64</v>
      </c>
      <c r="F46" s="21" t="s">
        <v>101</v>
      </c>
      <c r="G46" s="27" t="s">
        <v>36</v>
      </c>
      <c r="H46" s="29" t="s">
        <v>7</v>
      </c>
      <c r="I46" s="35" t="s">
        <v>102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">
      <c r="A47" s="24"/>
      <c r="B47" s="27"/>
      <c r="C47" s="21" t="s">
        <v>33</v>
      </c>
      <c r="D47" s="24"/>
      <c r="E47" s="21" t="s">
        <v>100</v>
      </c>
      <c r="F47" s="27"/>
      <c r="G47" s="27"/>
      <c r="H47" s="27"/>
      <c r="I47" s="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">
      <c r="A48" s="25"/>
      <c r="B48" s="21"/>
      <c r="C48" s="21"/>
      <c r="D48" s="24"/>
      <c r="E48" s="21"/>
      <c r="F48" s="21"/>
      <c r="G48" s="27"/>
      <c r="H48" s="27"/>
      <c r="I48" s="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30.75" customHeight="1" x14ac:dyDescent="0.2">
      <c r="A49" s="34" t="s">
        <v>52</v>
      </c>
      <c r="B49" s="21" t="s">
        <v>57</v>
      </c>
      <c r="C49" s="21" t="s">
        <v>31</v>
      </c>
      <c r="D49" s="32"/>
      <c r="E49" s="27" t="s">
        <v>64</v>
      </c>
      <c r="F49" s="21" t="s">
        <v>104</v>
      </c>
      <c r="G49" s="27" t="s">
        <v>55</v>
      </c>
      <c r="H49" s="29" t="s">
        <v>7</v>
      </c>
      <c r="I49" s="35" t="s">
        <v>105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">
      <c r="A50" s="24"/>
      <c r="B50" s="27"/>
      <c r="C50" s="21" t="s">
        <v>33</v>
      </c>
      <c r="D50" s="24"/>
      <c r="E50" s="21" t="s">
        <v>103</v>
      </c>
      <c r="F50" s="27"/>
      <c r="G50" s="27"/>
      <c r="H50" s="27"/>
      <c r="I50" s="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">
      <c r="A51" s="25"/>
      <c r="B51" s="21"/>
      <c r="C51" s="21"/>
      <c r="D51" s="24"/>
      <c r="E51" s="21"/>
      <c r="F51" s="21"/>
      <c r="G51" s="27"/>
      <c r="H51" s="27"/>
      <c r="I51" s="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31.5" customHeight="1" x14ac:dyDescent="0.2">
      <c r="A52" s="34" t="s">
        <v>53</v>
      </c>
      <c r="B52" s="21" t="s">
        <v>57</v>
      </c>
      <c r="C52" s="21" t="s">
        <v>31</v>
      </c>
      <c r="D52" s="40" t="s">
        <v>108</v>
      </c>
      <c r="E52" s="27" t="s">
        <v>64</v>
      </c>
      <c r="F52" s="21" t="s">
        <v>107</v>
      </c>
      <c r="G52" s="27" t="s">
        <v>55</v>
      </c>
      <c r="H52" s="29" t="s">
        <v>7</v>
      </c>
      <c r="I52" s="35" t="s">
        <v>109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">
      <c r="A53" s="24"/>
      <c r="B53" s="27"/>
      <c r="C53" s="21" t="s">
        <v>33</v>
      </c>
      <c r="D53" s="27"/>
      <c r="E53" s="21" t="s">
        <v>106</v>
      </c>
      <c r="F53" s="27"/>
      <c r="G53" s="27"/>
      <c r="H53" s="27"/>
      <c r="I53" s="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">
      <c r="A54" s="25"/>
      <c r="B54" s="21"/>
      <c r="C54" s="21"/>
      <c r="D54" s="27"/>
      <c r="E54" s="33"/>
      <c r="F54" s="21"/>
      <c r="G54" s="27"/>
      <c r="H54" s="27"/>
      <c r="I54" s="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31.5" customHeight="1" x14ac:dyDescent="0.2">
      <c r="A55" s="34" t="s">
        <v>54</v>
      </c>
      <c r="B55" s="21" t="s">
        <v>57</v>
      </c>
      <c r="C55" s="21" t="s">
        <v>31</v>
      </c>
      <c r="D55" s="31" t="s">
        <v>110</v>
      </c>
      <c r="E55" s="27" t="s">
        <v>64</v>
      </c>
      <c r="F55" s="21" t="s">
        <v>111</v>
      </c>
      <c r="G55" s="27" t="s">
        <v>36</v>
      </c>
      <c r="H55" s="29" t="s">
        <v>7</v>
      </c>
      <c r="I55" s="35" t="s">
        <v>112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">
      <c r="A56" s="24"/>
      <c r="B56" s="27"/>
      <c r="C56" s="21" t="s">
        <v>33</v>
      </c>
      <c r="D56" s="27"/>
      <c r="E56" s="21" t="s">
        <v>58</v>
      </c>
      <c r="F56" s="27"/>
      <c r="G56" s="27"/>
      <c r="H56" s="27"/>
      <c r="I56" s="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">
      <c r="A57" s="25"/>
      <c r="B57" s="21"/>
      <c r="C57" s="21"/>
      <c r="D57" s="27"/>
      <c r="E57" s="33"/>
      <c r="F57" s="21"/>
      <c r="G57" s="27"/>
      <c r="H57" s="27"/>
      <c r="I57" s="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30.75" customHeight="1" x14ac:dyDescent="0.2">
      <c r="A58" s="34" t="s">
        <v>59</v>
      </c>
      <c r="B58" s="21" t="s">
        <v>113</v>
      </c>
      <c r="C58" s="21" t="s">
        <v>31</v>
      </c>
      <c r="D58" s="30"/>
      <c r="E58" s="27" t="s">
        <v>64</v>
      </c>
      <c r="F58" s="21" t="s">
        <v>56</v>
      </c>
      <c r="G58" s="27" t="s">
        <v>55</v>
      </c>
      <c r="H58" s="29" t="s">
        <v>7</v>
      </c>
      <c r="I58" s="35" t="s">
        <v>115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">
      <c r="A59" s="24"/>
      <c r="B59" s="27"/>
      <c r="C59" s="21" t="s">
        <v>33</v>
      </c>
      <c r="D59" s="24"/>
      <c r="E59" s="21" t="s">
        <v>114</v>
      </c>
      <c r="F59" s="27"/>
      <c r="G59" s="27"/>
      <c r="H59" s="27"/>
      <c r="I59" s="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">
      <c r="A60" s="25"/>
      <c r="B60" s="21"/>
      <c r="C60" s="21"/>
      <c r="D60" s="24"/>
      <c r="E60" s="21"/>
      <c r="F60" s="21"/>
      <c r="G60" s="27"/>
      <c r="H60" s="27"/>
      <c r="I60" s="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">
      <c r="A61" s="25"/>
      <c r="B61" s="21"/>
      <c r="C61" s="21"/>
      <c r="D61" s="24"/>
      <c r="E61" s="21"/>
      <c r="F61" s="21"/>
      <c r="G61" s="27"/>
      <c r="H61" s="27"/>
      <c r="I61" s="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31.5" customHeight="1" x14ac:dyDescent="0.2">
      <c r="A62" s="25" t="s">
        <v>60</v>
      </c>
      <c r="B62" s="21" t="s">
        <v>113</v>
      </c>
      <c r="C62" s="21" t="s">
        <v>31</v>
      </c>
      <c r="D62" s="31" t="s">
        <v>108</v>
      </c>
      <c r="E62" s="27" t="s">
        <v>64</v>
      </c>
      <c r="F62" s="21" t="s">
        <v>117</v>
      </c>
      <c r="G62" s="24" t="s">
        <v>55</v>
      </c>
      <c r="H62" s="29" t="s">
        <v>7</v>
      </c>
      <c r="I62" s="35" t="s">
        <v>118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">
      <c r="A63" s="24"/>
      <c r="B63" s="27"/>
      <c r="C63" s="21" t="s">
        <v>33</v>
      </c>
      <c r="D63" s="27"/>
      <c r="E63" s="21" t="s">
        <v>116</v>
      </c>
      <c r="F63" s="27"/>
      <c r="G63" s="27"/>
      <c r="H63" s="27"/>
      <c r="I63" s="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">
      <c r="A64" s="25"/>
      <c r="B64" s="21"/>
      <c r="C64" s="21"/>
      <c r="D64" s="24"/>
      <c r="E64" s="21"/>
      <c r="F64" s="21"/>
      <c r="G64" s="27"/>
      <c r="H64" s="27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25"/>
      <c r="B65" s="21"/>
      <c r="C65" s="21"/>
      <c r="D65" s="24"/>
      <c r="E65" s="21"/>
      <c r="F65" s="21"/>
      <c r="G65" s="27"/>
      <c r="H65" s="27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9.25" customHeight="1" x14ac:dyDescent="0.2">
      <c r="A66" s="25" t="s">
        <v>119</v>
      </c>
      <c r="B66" s="21" t="s">
        <v>113</v>
      </c>
      <c r="C66" s="21" t="s">
        <v>31</v>
      </c>
      <c r="D66" s="31" t="s">
        <v>110</v>
      </c>
      <c r="E66" s="27" t="s">
        <v>64</v>
      </c>
      <c r="F66" s="21" t="s">
        <v>122</v>
      </c>
      <c r="G66" s="27" t="s">
        <v>36</v>
      </c>
      <c r="H66" s="29" t="s">
        <v>7</v>
      </c>
      <c r="I66" s="35" t="s">
        <v>123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24"/>
      <c r="B67" s="27"/>
      <c r="C67" s="21" t="s">
        <v>33</v>
      </c>
      <c r="D67" s="27"/>
      <c r="E67" s="21" t="s">
        <v>121</v>
      </c>
      <c r="F67" s="27"/>
      <c r="G67" s="27"/>
      <c r="H67" s="27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25"/>
      <c r="B68" s="21"/>
      <c r="C68" s="21"/>
      <c r="D68" s="24"/>
      <c r="E68" s="21"/>
      <c r="F68" s="21"/>
      <c r="G68" s="27"/>
      <c r="H68" s="27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25"/>
      <c r="B69" s="21"/>
      <c r="C69" s="21"/>
      <c r="D69" s="24"/>
      <c r="E69" s="21"/>
      <c r="F69" s="21"/>
      <c r="G69" s="27"/>
      <c r="H69" s="27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40.5" customHeight="1" x14ac:dyDescent="0.2">
      <c r="A70" s="25" t="s">
        <v>120</v>
      </c>
      <c r="B70" s="21" t="s">
        <v>124</v>
      </c>
      <c r="C70" s="21" t="s">
        <v>31</v>
      </c>
      <c r="D70" s="31"/>
      <c r="E70" s="27" t="s">
        <v>64</v>
      </c>
      <c r="F70" s="21" t="s">
        <v>125</v>
      </c>
      <c r="G70" s="27" t="s">
        <v>36</v>
      </c>
      <c r="H70" s="29" t="s">
        <v>17</v>
      </c>
      <c r="I70" s="35" t="s">
        <v>127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24"/>
      <c r="B71" s="27"/>
      <c r="C71" s="21" t="s">
        <v>33</v>
      </c>
      <c r="D71" s="27"/>
      <c r="E71" s="21" t="s">
        <v>126</v>
      </c>
      <c r="F71" s="27"/>
      <c r="G71" s="27"/>
      <c r="H71" s="27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0">
    <cfRule type="cellIs" dxfId="91" priority="65" operator="equal">
      <formula>"FAIL"</formula>
    </cfRule>
  </conditionalFormatting>
  <conditionalFormatting sqref="H10">
    <cfRule type="cellIs" dxfId="90" priority="66" operator="equal">
      <formula>"PASS"</formula>
    </cfRule>
  </conditionalFormatting>
  <conditionalFormatting sqref="H10">
    <cfRule type="cellIs" dxfId="89" priority="67" operator="equal">
      <formula>"WARNING"</formula>
    </cfRule>
  </conditionalFormatting>
  <conditionalFormatting sqref="H10">
    <cfRule type="containsBlanks" dxfId="88" priority="68">
      <formula>LEN(TRIM(H10))=0</formula>
    </cfRule>
  </conditionalFormatting>
  <conditionalFormatting sqref="H13">
    <cfRule type="cellIs" dxfId="87" priority="69" operator="equal">
      <formula>"FAIL"</formula>
    </cfRule>
  </conditionalFormatting>
  <conditionalFormatting sqref="H13">
    <cfRule type="cellIs" dxfId="86" priority="70" operator="equal">
      <formula>"PASS"</formula>
    </cfRule>
  </conditionalFormatting>
  <conditionalFormatting sqref="H13">
    <cfRule type="cellIs" dxfId="85" priority="71" operator="equal">
      <formula>"WARNING"</formula>
    </cfRule>
  </conditionalFormatting>
  <conditionalFormatting sqref="H13">
    <cfRule type="containsBlanks" dxfId="84" priority="72">
      <formula>LEN(TRIM(H13))=0</formula>
    </cfRule>
  </conditionalFormatting>
  <conditionalFormatting sqref="H16">
    <cfRule type="cellIs" dxfId="83" priority="73" operator="equal">
      <formula>"FAIL"</formula>
    </cfRule>
  </conditionalFormatting>
  <conditionalFormatting sqref="H16">
    <cfRule type="cellIs" dxfId="82" priority="74" operator="equal">
      <formula>"PASS"</formula>
    </cfRule>
  </conditionalFormatting>
  <conditionalFormatting sqref="H16">
    <cfRule type="cellIs" dxfId="81" priority="75" operator="equal">
      <formula>"WARNING"</formula>
    </cfRule>
  </conditionalFormatting>
  <conditionalFormatting sqref="H16">
    <cfRule type="containsBlanks" dxfId="80" priority="76">
      <formula>LEN(TRIM(H16))=0</formula>
    </cfRule>
  </conditionalFormatting>
  <conditionalFormatting sqref="H22">
    <cfRule type="cellIs" dxfId="79" priority="77" operator="equal">
      <formula>"FAIL"</formula>
    </cfRule>
  </conditionalFormatting>
  <conditionalFormatting sqref="H22">
    <cfRule type="cellIs" dxfId="78" priority="78" operator="equal">
      <formula>"PASS"</formula>
    </cfRule>
  </conditionalFormatting>
  <conditionalFormatting sqref="H22">
    <cfRule type="cellIs" dxfId="77" priority="79" operator="equal">
      <formula>"WARNING"</formula>
    </cfRule>
  </conditionalFormatting>
  <conditionalFormatting sqref="H22">
    <cfRule type="containsBlanks" dxfId="76" priority="80">
      <formula>LEN(TRIM(H22))=0</formula>
    </cfRule>
  </conditionalFormatting>
  <conditionalFormatting sqref="H25">
    <cfRule type="cellIs" dxfId="75" priority="81" operator="equal">
      <formula>"FAIL"</formula>
    </cfRule>
  </conditionalFormatting>
  <conditionalFormatting sqref="H25">
    <cfRule type="cellIs" dxfId="74" priority="82" operator="equal">
      <formula>"PASS"</formula>
    </cfRule>
  </conditionalFormatting>
  <conditionalFormatting sqref="H25">
    <cfRule type="cellIs" dxfId="73" priority="83" operator="equal">
      <formula>"WARNING"</formula>
    </cfRule>
  </conditionalFormatting>
  <conditionalFormatting sqref="H25">
    <cfRule type="containsBlanks" dxfId="72" priority="84">
      <formula>LEN(TRIM(H25))=0</formula>
    </cfRule>
  </conditionalFormatting>
  <conditionalFormatting sqref="H28">
    <cfRule type="cellIs" dxfId="71" priority="85" operator="equal">
      <formula>"FAIL"</formula>
    </cfRule>
  </conditionalFormatting>
  <conditionalFormatting sqref="H28">
    <cfRule type="cellIs" dxfId="70" priority="86" operator="equal">
      <formula>"PASS"</formula>
    </cfRule>
  </conditionalFormatting>
  <conditionalFormatting sqref="H28">
    <cfRule type="cellIs" dxfId="69" priority="87" operator="equal">
      <formula>"WARNING"</formula>
    </cfRule>
  </conditionalFormatting>
  <conditionalFormatting sqref="H28">
    <cfRule type="containsBlanks" dxfId="68" priority="88">
      <formula>LEN(TRIM(H28))=0</formula>
    </cfRule>
  </conditionalFormatting>
  <conditionalFormatting sqref="I2">
    <cfRule type="cellIs" dxfId="67" priority="89" operator="equal">
      <formula>"FAIL"</formula>
    </cfRule>
  </conditionalFormatting>
  <conditionalFormatting sqref="I2">
    <cfRule type="cellIs" dxfId="66" priority="90" operator="equal">
      <formula>"PASS"</formula>
    </cfRule>
  </conditionalFormatting>
  <conditionalFormatting sqref="I2">
    <cfRule type="cellIs" dxfId="65" priority="91" operator="equal">
      <formula>"WARNING"</formula>
    </cfRule>
  </conditionalFormatting>
  <conditionalFormatting sqref="I2">
    <cfRule type="containsBlanks" dxfId="64" priority="92">
      <formula>LEN(TRIM(I2))=0</formula>
    </cfRule>
  </conditionalFormatting>
  <conditionalFormatting sqref="I3">
    <cfRule type="cellIs" dxfId="63" priority="93" operator="equal">
      <formula>"FAIL"</formula>
    </cfRule>
  </conditionalFormatting>
  <conditionalFormatting sqref="I3">
    <cfRule type="cellIs" dxfId="62" priority="94" operator="equal">
      <formula>"PASS"</formula>
    </cfRule>
  </conditionalFormatting>
  <conditionalFormatting sqref="I3">
    <cfRule type="cellIs" dxfId="61" priority="95" operator="equal">
      <formula>"WARNING"</formula>
    </cfRule>
  </conditionalFormatting>
  <conditionalFormatting sqref="I3">
    <cfRule type="containsBlanks" dxfId="60" priority="96">
      <formula>LEN(TRIM(I3))=0</formula>
    </cfRule>
  </conditionalFormatting>
  <conditionalFormatting sqref="H7">
    <cfRule type="cellIs" dxfId="59" priority="97" operator="equal">
      <formula>"FAIL"</formula>
    </cfRule>
  </conditionalFormatting>
  <conditionalFormatting sqref="H7">
    <cfRule type="cellIs" dxfId="58" priority="98" operator="equal">
      <formula>"PASS"</formula>
    </cfRule>
  </conditionalFormatting>
  <conditionalFormatting sqref="H7">
    <cfRule type="cellIs" dxfId="57" priority="99" operator="equal">
      <formula>"WARNING"</formula>
    </cfRule>
  </conditionalFormatting>
  <conditionalFormatting sqref="H7">
    <cfRule type="containsBlanks" dxfId="56" priority="100">
      <formula>LEN(TRIM(H7))=0</formula>
    </cfRule>
  </conditionalFormatting>
  <conditionalFormatting sqref="H19">
    <cfRule type="cellIs" dxfId="55" priority="101" operator="equal">
      <formula>"FAIL"</formula>
    </cfRule>
  </conditionalFormatting>
  <conditionalFormatting sqref="H19">
    <cfRule type="cellIs" dxfId="54" priority="102" operator="equal">
      <formula>"PASS"</formula>
    </cfRule>
  </conditionalFormatting>
  <conditionalFormatting sqref="H19">
    <cfRule type="cellIs" dxfId="53" priority="103" operator="equal">
      <formula>"WARNING"</formula>
    </cfRule>
  </conditionalFormatting>
  <conditionalFormatting sqref="H19">
    <cfRule type="containsBlanks" dxfId="52" priority="104">
      <formula>LEN(TRIM(H19))=0</formula>
    </cfRule>
  </conditionalFormatting>
  <conditionalFormatting sqref="H31">
    <cfRule type="cellIs" dxfId="51" priority="53" operator="equal">
      <formula>"FAIL"</formula>
    </cfRule>
  </conditionalFormatting>
  <conditionalFormatting sqref="H31">
    <cfRule type="cellIs" dxfId="50" priority="54" operator="equal">
      <formula>"PASS"</formula>
    </cfRule>
  </conditionalFormatting>
  <conditionalFormatting sqref="H31">
    <cfRule type="cellIs" dxfId="49" priority="55" operator="equal">
      <formula>"WARNING"</formula>
    </cfRule>
  </conditionalFormatting>
  <conditionalFormatting sqref="H31">
    <cfRule type="containsBlanks" dxfId="48" priority="56">
      <formula>LEN(TRIM(H31))=0</formula>
    </cfRule>
  </conditionalFormatting>
  <conditionalFormatting sqref="H34">
    <cfRule type="cellIs" dxfId="47" priority="57" operator="equal">
      <formula>"FAIL"</formula>
    </cfRule>
  </conditionalFormatting>
  <conditionalFormatting sqref="H34">
    <cfRule type="cellIs" dxfId="46" priority="58" operator="equal">
      <formula>"PASS"</formula>
    </cfRule>
  </conditionalFormatting>
  <conditionalFormatting sqref="H34">
    <cfRule type="cellIs" dxfId="45" priority="59" operator="equal">
      <formula>"WARNING"</formula>
    </cfRule>
  </conditionalFormatting>
  <conditionalFormatting sqref="H34">
    <cfRule type="containsBlanks" dxfId="44" priority="60">
      <formula>LEN(TRIM(H34))=0</formula>
    </cfRule>
  </conditionalFormatting>
  <conditionalFormatting sqref="H37">
    <cfRule type="cellIs" dxfId="43" priority="61" operator="equal">
      <formula>"FAIL"</formula>
    </cfRule>
  </conditionalFormatting>
  <conditionalFormatting sqref="H37">
    <cfRule type="cellIs" dxfId="42" priority="62" operator="equal">
      <formula>"PASS"</formula>
    </cfRule>
  </conditionalFormatting>
  <conditionalFormatting sqref="H37">
    <cfRule type="cellIs" dxfId="41" priority="63" operator="equal">
      <formula>"WARNING"</formula>
    </cfRule>
  </conditionalFormatting>
  <conditionalFormatting sqref="H37">
    <cfRule type="containsBlanks" dxfId="40" priority="64">
      <formula>LEN(TRIM(H37))=0</formula>
    </cfRule>
  </conditionalFormatting>
  <conditionalFormatting sqref="H40">
    <cfRule type="cellIs" dxfId="39" priority="41" operator="equal">
      <formula>"FAIL"</formula>
    </cfRule>
  </conditionalFormatting>
  <conditionalFormatting sqref="H40">
    <cfRule type="cellIs" dxfId="38" priority="42" operator="equal">
      <formula>"PASS"</formula>
    </cfRule>
  </conditionalFormatting>
  <conditionalFormatting sqref="H40">
    <cfRule type="cellIs" dxfId="37" priority="43" operator="equal">
      <formula>"WARNING"</formula>
    </cfRule>
  </conditionalFormatting>
  <conditionalFormatting sqref="H40">
    <cfRule type="containsBlanks" dxfId="36" priority="44">
      <formula>LEN(TRIM(H40))=0</formula>
    </cfRule>
  </conditionalFormatting>
  <conditionalFormatting sqref="H43">
    <cfRule type="cellIs" dxfId="35" priority="45" operator="equal">
      <formula>"FAIL"</formula>
    </cfRule>
  </conditionalFormatting>
  <conditionalFormatting sqref="H43">
    <cfRule type="cellIs" dxfId="34" priority="46" operator="equal">
      <formula>"PASS"</formula>
    </cfRule>
  </conditionalFormatting>
  <conditionalFormatting sqref="H43">
    <cfRule type="cellIs" dxfId="33" priority="47" operator="equal">
      <formula>"WARNING"</formula>
    </cfRule>
  </conditionalFormatting>
  <conditionalFormatting sqref="H43">
    <cfRule type="containsBlanks" dxfId="32" priority="48">
      <formula>LEN(TRIM(H43))=0</formula>
    </cfRule>
  </conditionalFormatting>
  <conditionalFormatting sqref="H52">
    <cfRule type="cellIs" dxfId="31" priority="37" operator="equal">
      <formula>"FAIL"</formula>
    </cfRule>
  </conditionalFormatting>
  <conditionalFormatting sqref="H52">
    <cfRule type="cellIs" dxfId="30" priority="38" operator="equal">
      <formula>"PASS"</formula>
    </cfRule>
  </conditionalFormatting>
  <conditionalFormatting sqref="H52">
    <cfRule type="cellIs" dxfId="29" priority="39" operator="equal">
      <formula>"WARNING"</formula>
    </cfRule>
  </conditionalFormatting>
  <conditionalFormatting sqref="H52">
    <cfRule type="containsBlanks" dxfId="28" priority="40">
      <formula>LEN(TRIM(H52))=0</formula>
    </cfRule>
  </conditionalFormatting>
  <conditionalFormatting sqref="H46">
    <cfRule type="cellIs" dxfId="27" priority="29" operator="equal">
      <formula>"FAIL"</formula>
    </cfRule>
  </conditionalFormatting>
  <conditionalFormatting sqref="H46">
    <cfRule type="cellIs" dxfId="26" priority="30" operator="equal">
      <formula>"PASS"</formula>
    </cfRule>
  </conditionalFormatting>
  <conditionalFormatting sqref="H46">
    <cfRule type="cellIs" dxfId="25" priority="31" operator="equal">
      <formula>"WARNING"</formula>
    </cfRule>
  </conditionalFormatting>
  <conditionalFormatting sqref="H46">
    <cfRule type="containsBlanks" dxfId="24" priority="32">
      <formula>LEN(TRIM(H46))=0</formula>
    </cfRule>
  </conditionalFormatting>
  <conditionalFormatting sqref="H49">
    <cfRule type="cellIs" dxfId="23" priority="33" operator="equal">
      <formula>"FAIL"</formula>
    </cfRule>
  </conditionalFormatting>
  <conditionalFormatting sqref="H49">
    <cfRule type="cellIs" dxfId="22" priority="34" operator="equal">
      <formula>"PASS"</formula>
    </cfRule>
  </conditionalFormatting>
  <conditionalFormatting sqref="H49">
    <cfRule type="cellIs" dxfId="21" priority="35" operator="equal">
      <formula>"WARNING"</formula>
    </cfRule>
  </conditionalFormatting>
  <conditionalFormatting sqref="H49">
    <cfRule type="containsBlanks" dxfId="20" priority="36">
      <formula>LEN(TRIM(H49))=0</formula>
    </cfRule>
  </conditionalFormatting>
  <conditionalFormatting sqref="H62">
    <cfRule type="cellIs" dxfId="19" priority="25" operator="equal">
      <formula>"FAIL"</formula>
    </cfRule>
  </conditionalFormatting>
  <conditionalFormatting sqref="H62">
    <cfRule type="cellIs" dxfId="18" priority="26" operator="equal">
      <formula>"PASS"</formula>
    </cfRule>
  </conditionalFormatting>
  <conditionalFormatting sqref="H62">
    <cfRule type="cellIs" dxfId="17" priority="27" operator="equal">
      <formula>"WARNING"</formula>
    </cfRule>
  </conditionalFormatting>
  <conditionalFormatting sqref="H62">
    <cfRule type="containsBlanks" dxfId="16" priority="28">
      <formula>LEN(TRIM(H62))=0</formula>
    </cfRule>
  </conditionalFormatting>
  <conditionalFormatting sqref="H55">
    <cfRule type="cellIs" dxfId="15" priority="13" operator="equal">
      <formula>"FAIL"</formula>
    </cfRule>
  </conditionalFormatting>
  <conditionalFormatting sqref="H55">
    <cfRule type="cellIs" dxfId="14" priority="14" operator="equal">
      <formula>"PASS"</formula>
    </cfRule>
  </conditionalFormatting>
  <conditionalFormatting sqref="H55">
    <cfRule type="cellIs" dxfId="13" priority="15" operator="equal">
      <formula>"WARNING"</formula>
    </cfRule>
  </conditionalFormatting>
  <conditionalFormatting sqref="H55">
    <cfRule type="containsBlanks" dxfId="12" priority="16">
      <formula>LEN(TRIM(H55))=0</formula>
    </cfRule>
  </conditionalFormatting>
  <conditionalFormatting sqref="H58">
    <cfRule type="cellIs" dxfId="11" priority="9" operator="equal">
      <formula>"FAIL"</formula>
    </cfRule>
  </conditionalFormatting>
  <conditionalFormatting sqref="H58">
    <cfRule type="cellIs" dxfId="10" priority="10" operator="equal">
      <formula>"PASS"</formula>
    </cfRule>
  </conditionalFormatting>
  <conditionalFormatting sqref="H58">
    <cfRule type="cellIs" dxfId="9" priority="11" operator="equal">
      <formula>"WARNING"</formula>
    </cfRule>
  </conditionalFormatting>
  <conditionalFormatting sqref="H58">
    <cfRule type="containsBlanks" dxfId="8" priority="12">
      <formula>LEN(TRIM(H58))=0</formula>
    </cfRule>
  </conditionalFormatting>
  <conditionalFormatting sqref="H66">
    <cfRule type="cellIs" dxfId="7" priority="5" operator="equal">
      <formula>"FAIL"</formula>
    </cfRule>
  </conditionalFormatting>
  <conditionalFormatting sqref="H66">
    <cfRule type="cellIs" dxfId="6" priority="6" operator="equal">
      <formula>"PASS"</formula>
    </cfRule>
  </conditionalFormatting>
  <conditionalFormatting sqref="H66">
    <cfRule type="cellIs" dxfId="5" priority="7" operator="equal">
      <formula>"WARNING"</formula>
    </cfRule>
  </conditionalFormatting>
  <conditionalFormatting sqref="H66">
    <cfRule type="containsBlanks" dxfId="4" priority="8">
      <formula>LEN(TRIM(H66))=0</formula>
    </cfRule>
  </conditionalFormatting>
  <conditionalFormatting sqref="H70">
    <cfRule type="cellIs" dxfId="3" priority="1" operator="equal">
      <formula>"FAIL"</formula>
    </cfRule>
  </conditionalFormatting>
  <conditionalFormatting sqref="H70">
    <cfRule type="cellIs" dxfId="2" priority="2" operator="equal">
      <formula>"PASS"</formula>
    </cfRule>
  </conditionalFormatting>
  <conditionalFormatting sqref="H70">
    <cfRule type="cellIs" dxfId="1" priority="3" operator="equal">
      <formula>"WARNING"</formula>
    </cfRule>
  </conditionalFormatting>
  <conditionalFormatting sqref="H70">
    <cfRule type="containsBlanks" dxfId="0" priority="4">
      <formula>LEN(TRIM(H70))=0</formula>
    </cfRule>
  </conditionalFormatting>
  <dataValidations count="1">
    <dataValidation type="list" allowBlank="1" showInputMessage="1" showErrorMessage="1" prompt="Click and enter a value from the list of items" sqref="H7 H10 H13 H16 H19 H22 H25 H28 H31 H34 H37 H40 H43 H46 H49 H52 H62 H55 H58 H66 H70" xr:uid="{00000000-0002-0000-0000-000000000000}">
      <formula1>"PASS,FAIL,WARNING"</formula1>
    </dataValidation>
  </dataValidations>
  <hyperlinks>
    <hyperlink ref="I7" r:id="rId1" xr:uid="{00000000-0004-0000-0000-000000000000}"/>
    <hyperlink ref="I10" r:id="rId2" xr:uid="{00000000-0004-0000-0000-000001000000}"/>
    <hyperlink ref="I13" r:id="rId3" xr:uid="{00000000-0004-0000-0000-000002000000}"/>
    <hyperlink ref="I19" r:id="rId4" xr:uid="{00000000-0004-0000-0000-000003000000}"/>
    <hyperlink ref="I22" r:id="rId5" xr:uid="{00000000-0004-0000-0000-000004000000}"/>
    <hyperlink ref="I28" r:id="rId6" xr:uid="{00000000-0004-0000-0000-000005000000}"/>
    <hyperlink ref="I31" r:id="rId7" xr:uid="{00000000-0004-0000-0000-000006000000}"/>
    <hyperlink ref="I34" r:id="rId8" xr:uid="{00000000-0004-0000-0000-000007000000}"/>
    <hyperlink ref="I37" r:id="rId9" xr:uid="{00000000-0004-0000-0000-000008000000}"/>
    <hyperlink ref="I40" r:id="rId10" xr:uid="{00000000-0004-0000-0000-000009000000}"/>
    <hyperlink ref="I43" r:id="rId11" xr:uid="{00000000-0004-0000-0000-00000A000000}"/>
    <hyperlink ref="I46" r:id="rId12" xr:uid="{00000000-0004-0000-0000-00000B000000}"/>
    <hyperlink ref="I49" r:id="rId13" xr:uid="{00000000-0004-0000-0000-00000C000000}"/>
    <hyperlink ref="I62" r:id="rId14" xr:uid="{00000000-0004-0000-0000-00000D000000}"/>
    <hyperlink ref="I25" r:id="rId15" xr:uid="{00000000-0004-0000-0000-00000E000000}"/>
    <hyperlink ref="I16" r:id="rId16" xr:uid="{02C2F43C-4CE8-4F16-883B-7F9D2DD01DD2}"/>
    <hyperlink ref="D40" r:id="rId17" xr:uid="{3CCFF221-B2D3-4930-A551-78D4F98666D1}"/>
    <hyperlink ref="D43" r:id="rId18" xr:uid="{119E0107-F32F-46F1-ACBE-2C6A3590C7BE}"/>
    <hyperlink ref="D46" r:id="rId19" xr:uid="{F954B5B5-BAE8-48DF-A890-D0D6BABEA4CA}"/>
    <hyperlink ref="I52" r:id="rId20" xr:uid="{58AAF8F8-BE48-47AB-96A4-C609C8841A2B}"/>
    <hyperlink ref="I55" r:id="rId21" xr:uid="{A2314653-E2E2-4E3C-956A-C949C86A68AE}"/>
    <hyperlink ref="I58" r:id="rId22" xr:uid="{DF917365-ABE5-4F5F-A82A-5543FD8EA1F3}"/>
    <hyperlink ref="I66" r:id="rId23" xr:uid="{AD1A2014-F4D5-48FA-8376-EC02D8F84B6D}"/>
    <hyperlink ref="I70" r:id="rId24" xr:uid="{A48B57D0-C167-4371-945B-F8B92776695B}"/>
  </hyperlinks>
  <pageMargins left="0.7" right="0.7" top="0.75" bottom="0.75" header="0" footer="0"/>
  <pageSetup orientation="landscape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Towsif</dc:creator>
  <cp:lastModifiedBy>Mim</cp:lastModifiedBy>
  <dcterms:created xsi:type="dcterms:W3CDTF">2020-08-07T08:33:33Z</dcterms:created>
  <dcterms:modified xsi:type="dcterms:W3CDTF">2021-01-22T05:25:21Z</dcterms:modified>
</cp:coreProperties>
</file>