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Projektplan" sheetId="1" state="visible" r:id="rId2"/>
    <sheet name="Info" sheetId="2" state="visible" r:id="rId3"/>
  </sheets>
  <definedNames>
    <definedName function="false" hidden="false" localSheetId="0" name="_xlnm.Print_Area" vbProcedure="false">Projektplan!$A$1:$FL$16</definedName>
    <definedName function="false" hidden="false" localSheetId="0" name="_xlnm.Print_Titles" vbProcedure="false">Projektplan!$4:$6</definedName>
    <definedName function="false" hidden="false" name="Anzeigewoche" vbProcedure="false">Projektplan!$D$4</definedName>
    <definedName function="false" hidden="false" name="Projektanfang" vbProcedure="false">Projektplan!$D$3</definedName>
    <definedName function="false" hidden="false" localSheetId="0" name="Heute" vbProcedure="false">TODAY()</definedName>
    <definedName function="false" hidden="false" localSheetId="0" name="task_end" vbProcedure="false">Projektplan!$E1</definedName>
    <definedName function="false" hidden="false" localSheetId="0" name="task_progress" vbProcedure="false">Projektplan!$C1</definedName>
    <definedName function="false" hidden="false" localSheetId="0" name="task_start" vbProcedure="false">Projektplan!$D1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<sst xmlns="http://schemas.openxmlformats.org/spreadsheetml/2006/main" count="36" uniqueCount="35">
  <si>
    <t xml:space="preserve">PAM3 – Mobile Hardware Sampler</t>
  </si>
  <si>
    <t xml:space="preserve">TH Köln</t>
  </si>
  <si>
    <t xml:space="preserve">https://www.vertex42.com/ExcelTemplates/simple-gantt-chart.html</t>
  </si>
  <si>
    <t xml:space="preserve">project leader: Dennis Oberst</t>
  </si>
  <si>
    <t xml:space="preserve">project start:</t>
  </si>
  <si>
    <t xml:space="preserve">displayed week:</t>
  </si>
  <si>
    <t xml:space="preserve">TASK</t>
  </si>
  <si>
    <t xml:space="preserve">Progress</t>
  </si>
  <si>
    <t xml:space="preserve">START</t>
  </si>
  <si>
    <t xml:space="preserve">END</t>
  </si>
  <si>
    <t xml:space="preserve">TAGE</t>
  </si>
  <si>
    <t xml:space="preserve">WP 01 Organisation (Stage 1)</t>
  </si>
  <si>
    <t xml:space="preserve">WP 02 Research (Stage 1)</t>
  </si>
  <si>
    <t xml:space="preserve">WP 03 Setup (Stage 1)</t>
  </si>
  <si>
    <t xml:space="preserve">WP 04 Backend (Stage 1)</t>
  </si>
  <si>
    <t xml:space="preserve">WP 05 Frontend (Stage 1)</t>
  </si>
  <si>
    <t xml:space="preserve">WP 06 PCB-Design</t>
  </si>
  <si>
    <t xml:space="preserve">WP 07 Sample Loading (Stage 1)</t>
  </si>
  <si>
    <t xml:space="preserve">WP 08 Case Design (Stage 1)</t>
  </si>
  <si>
    <t xml:space="preserve">WP 09 Audio (Stage 2)</t>
  </si>
  <si>
    <t xml:space="preserve">WP 10 Velocity Sensitive Pads (Stage 2)</t>
  </si>
  <si>
    <t xml:space="preserve">EINFACHES GANTT-DIAGRAMM von Vertex42.com</t>
  </si>
  <si>
    <t xml:space="preserve">Über diese Vorlage</t>
  </si>
  <si>
    <t xml:space="preserve">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</si>
  <si>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 xml:space="preserve">Leitfaden für die Sprachausgabe</t>
  </si>
  <si>
    <t xml:space="preserve">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</si>
  <si>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 xml:space="preserve">Weitere Hilfe</t>
  </si>
  <si>
    <t xml:space="preserve">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</si>
  <si>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 xml:space="preserve">Verwenden des einfachen Gantt-Diagramms</t>
  </si>
  <si>
    <t xml:space="preserve">Weitere Projektmanagementvorlagen</t>
  </si>
  <si>
    <t xml:space="preserve">Rufen Sie Vertex42.com auf, um weitere Projektmanagementvorlagen herunterzuladen, einschließlich unterschiedlicher Typen von Projektplänen, Gantt-Diagramme, Aufgabenlisten usw.</t>
  </si>
  <si>
    <t xml:space="preserve">Projektmanagementvorlagen</t>
  </si>
  <si>
    <t xml:space="preserve">Informationen zu Vertex42</t>
  </si>
  <si>
    <t xml:space="preserve">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</si>
  <si>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 xml:space="preserve">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</si>
</sst>
</file>

<file path=xl/styles.xml><?xml version="1.0" encoding="utf-8"?>
<styleSheet xmlns="http://schemas.openxmlformats.org/spreadsheetml/2006/main">
  <numFmts count="8">
    <numFmt numFmtId="164" formatCode="General"/>
    <numFmt numFmtId="165" formatCode="d/m/yy;@"/>
    <numFmt numFmtId="166" formatCode="ddd&quot;, &quot;d/m/yyyy"/>
    <numFmt numFmtId="167" formatCode="d/\ mmm\ yyyy"/>
    <numFmt numFmtId="168" formatCode="d"/>
    <numFmt numFmtId="169" formatCode="General"/>
    <numFmt numFmtId="170" formatCode="0%"/>
    <numFmt numFmtId="171" formatCode="d\.m\.yy;@"/>
  </numFmts>
  <fonts count="25">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name val="Calibri"/>
      <family val="2"/>
      <charset val="1"/>
    </font>
    <font>
      <sz val="14"/>
      <color rgb="FF000000"/>
      <name val="Calibri"/>
      <family val="2"/>
      <charset val="1"/>
    </font>
    <font>
      <u val="single"/>
      <sz val="11"/>
      <color rgb="FF0000FF"/>
      <name val="Arial"/>
      <family val="2"/>
      <charset val="1"/>
    </font>
    <font>
      <sz val="9"/>
      <name val="Calibri"/>
      <family val="2"/>
      <charset val="1"/>
    </font>
    <font>
      <b val="true"/>
      <sz val="9"/>
      <color rgb="FFFFFFFF"/>
      <name val="Calibri"/>
      <family val="2"/>
      <charset val="1"/>
    </font>
    <font>
      <sz val="8"/>
      <color rgb="FFFFFFFF"/>
      <name val="Calibri"/>
      <family val="2"/>
      <charset val="1"/>
    </font>
    <font>
      <b val="true"/>
      <sz val="14"/>
      <color rgb="FF000000"/>
      <name val="Calibri"/>
      <family val="2"/>
      <charset val="1"/>
    </font>
    <font>
      <sz val="14"/>
      <name val="Calibri"/>
      <family val="2"/>
      <charset val="1"/>
    </font>
    <font>
      <sz val="11"/>
      <name val="Calibri"/>
      <family val="2"/>
      <charset val="1"/>
    </font>
    <font>
      <b val="true"/>
      <sz val="11"/>
      <color rgb="FF000000"/>
      <name val="Calibri"/>
      <family val="2"/>
      <charset val="1"/>
    </font>
    <font>
      <b val="true"/>
      <sz val="12"/>
      <color rgb="FF595959"/>
      <name val="Calibri"/>
      <family val="2"/>
      <charset val="1"/>
    </font>
    <font>
      <b val="true"/>
      <sz val="10"/>
      <name val="Calibri"/>
      <family val="2"/>
      <charset val="1"/>
    </font>
    <font>
      <sz val="11"/>
      <color rgb="FF0000FF"/>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13">
    <fill>
      <patternFill patternType="none"/>
    </fill>
    <fill>
      <patternFill patternType="gray125"/>
    </fill>
    <fill>
      <patternFill patternType="solid">
        <fgColor rgb="FFD9D9D9"/>
        <bgColor rgb="FFD7E4BD"/>
      </patternFill>
    </fill>
    <fill>
      <patternFill patternType="solid">
        <fgColor rgb="FF595959"/>
        <bgColor rgb="FF376092"/>
      </patternFill>
    </fill>
    <fill>
      <patternFill patternType="solid">
        <fgColor rgb="FFB9CDE5"/>
        <bgColor rgb="FFCCC1DA"/>
      </patternFill>
    </fill>
    <fill>
      <patternFill patternType="solid">
        <fgColor rgb="FFE6B9B8"/>
        <bgColor rgb="FFCCC1DA"/>
      </patternFill>
    </fill>
    <fill>
      <patternFill patternType="solid">
        <fgColor rgb="FFD7E4BD"/>
        <bgColor rgb="FFD9D9D9"/>
      </patternFill>
    </fill>
    <fill>
      <patternFill patternType="solid">
        <fgColor rgb="FFCCC1DA"/>
        <bgColor rgb="FFBFBFBF"/>
      </patternFill>
    </fill>
    <fill>
      <patternFill patternType="solid">
        <fgColor rgb="FF8EB4E3"/>
        <bgColor rgb="FFA6A6A6"/>
      </patternFill>
    </fill>
    <fill>
      <patternFill patternType="solid">
        <fgColor rgb="FFC4BD97"/>
        <bgColor rgb="FFBFBFBF"/>
      </patternFill>
    </fill>
    <fill>
      <patternFill patternType="solid">
        <fgColor rgb="FFBFBFBF"/>
        <bgColor rgb="FFCCC1DA"/>
      </patternFill>
    </fill>
    <fill>
      <patternFill patternType="solid">
        <fgColor rgb="FFFCD5B5"/>
        <bgColor rgb="FFD9D9D9"/>
      </patternFill>
    </fill>
    <fill>
      <patternFill patternType="solid">
        <fgColor rgb="FFFFFFFF"/>
        <bgColor rgb="FFFFFFCC"/>
      </patternFill>
    </fill>
  </fills>
  <borders count="1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0" fillId="0" borderId="1" applyFont="true" applyBorder="true" applyAlignment="true" applyProtection="true">
      <alignment horizontal="left" vertical="center" textRotation="0" wrapText="false" indent="2" shrinkToFit="false"/>
      <protection locked="true" hidden="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8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tru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false" applyProtection="true">
      <alignment horizontal="general" vertical="top" textRotation="0" wrapText="false" indent="0" shrinkToFit="false"/>
      <protection locked="true" hidden="false"/>
    </xf>
    <xf numFmtId="164" fontId="0" fillId="0" borderId="3" xfId="29" applyFont="true" applyBorder="true" applyAlignment="true" applyProtection="true">
      <alignment horizontal="right" vertical="bottom" textRotation="0" wrapText="false" indent="1" shrinkToFit="false"/>
      <protection locked="true" hidden="false"/>
    </xf>
    <xf numFmtId="166" fontId="0" fillId="0" borderId="2" xfId="24" applyFont="fals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7" fontId="0" fillId="2" borderId="4" xfId="0" applyFont="false" applyBorder="true" applyAlignment="true" applyProtection="false">
      <alignment horizontal="left" vertical="center" textRotation="0" wrapText="true" indent="1"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8" fontId="11" fillId="2" borderId="6"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center" vertical="center" textRotation="0" wrapText="false" indent="0" shrinkToFit="false"/>
      <protection locked="true" hidden="false"/>
    </xf>
    <xf numFmtId="168" fontId="11" fillId="2" borderId="3" xfId="0" applyFont="true" applyBorder="true" applyAlignment="true" applyProtection="false">
      <alignment horizontal="center" vertical="center" textRotation="0" wrapText="false" indent="0" shrinkToFit="false"/>
      <protection locked="true" hidden="false"/>
    </xf>
    <xf numFmtId="164" fontId="12" fillId="3" borderId="7" xfId="0" applyFont="true" applyBorder="true" applyAlignment="true" applyProtection="false">
      <alignment horizontal="left" vertical="center" textRotation="0" wrapText="false" indent="1" shrinkToFit="false"/>
      <protection locked="true" hidden="false"/>
    </xf>
    <xf numFmtId="164" fontId="12" fillId="3" borderId="7" xfId="0" applyFont="true" applyBorder="true" applyAlignment="true" applyProtection="false">
      <alignment horizontal="center" vertical="center" textRotation="0" wrapText="true" indent="0" shrinkToFit="false"/>
      <protection locked="true" hidden="false"/>
    </xf>
    <xf numFmtId="169" fontId="13"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4" fillId="4" borderId="1" xfId="0" applyFont="true" applyBorder="true" applyAlignment="true" applyProtection="false">
      <alignment horizontal="left" vertical="center" textRotation="0" wrapText="false" indent="1" shrinkToFit="false"/>
      <protection locked="true" hidden="false"/>
    </xf>
    <xf numFmtId="164" fontId="9" fillId="4" borderId="1" xfId="23" applyFont="true" applyBorder="false" applyAlignment="false" applyProtection="false">
      <alignment horizontal="center" vertical="center" textRotation="0" wrapText="false" indent="0" shrinkToFit="false"/>
      <protection locked="true" hidden="false"/>
    </xf>
    <xf numFmtId="170" fontId="15" fillId="4" borderId="1" xfId="19" applyFont="true" applyBorder="true" applyAlignment="true" applyProtection="true">
      <alignment horizontal="center" vertical="center" textRotation="0" wrapText="false" indent="0" shrinkToFit="false"/>
      <protection locked="true" hidden="false"/>
    </xf>
    <xf numFmtId="171" fontId="9" fillId="4" borderId="1" xfId="0" applyFont="true" applyBorder="true" applyAlignment="true" applyProtection="false">
      <alignment horizontal="center" vertical="center" textRotation="0" wrapText="false" indent="0" shrinkToFit="false"/>
      <protection locked="true" hidden="false"/>
    </xf>
    <xf numFmtId="171" fontId="15"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4" fillId="5" borderId="1" xfId="0" applyFont="true" applyBorder="true" applyAlignment="true" applyProtection="false">
      <alignment horizontal="left" vertical="center" textRotation="0" wrapText="false" indent="1" shrinkToFit="false"/>
      <protection locked="true" hidden="false"/>
    </xf>
    <xf numFmtId="164" fontId="9" fillId="5" borderId="1" xfId="23" applyFont="true" applyBorder="false" applyAlignment="false" applyProtection="false">
      <alignment horizontal="center" vertical="center" textRotation="0" wrapText="false" indent="0" shrinkToFit="false"/>
      <protection locked="true" hidden="false"/>
    </xf>
    <xf numFmtId="170" fontId="15" fillId="5" borderId="1" xfId="19" applyFont="true" applyBorder="true" applyAlignment="true" applyProtection="true">
      <alignment horizontal="center" vertical="center" textRotation="0" wrapText="false" indent="0" shrinkToFit="false"/>
      <protection locked="true" hidden="false"/>
    </xf>
    <xf numFmtId="171" fontId="9" fillId="5" borderId="1" xfId="0" applyFont="true" applyBorder="true" applyAlignment="true" applyProtection="false">
      <alignment horizontal="center" vertical="center" textRotation="0" wrapText="false" indent="0" shrinkToFit="false"/>
      <protection locked="true" hidden="false"/>
    </xf>
    <xf numFmtId="171" fontId="15" fillId="5" borderId="1" xfId="0" applyFont="true" applyBorder="true" applyAlignment="true" applyProtection="false">
      <alignment horizontal="center" vertical="center" textRotation="0" wrapText="false" indent="0" shrinkToFit="false"/>
      <protection locked="true" hidden="false"/>
    </xf>
    <xf numFmtId="164" fontId="14" fillId="6" borderId="1" xfId="0" applyFont="true" applyBorder="true" applyAlignment="true" applyProtection="false">
      <alignment horizontal="left" vertical="center" textRotation="0" wrapText="false" indent="1" shrinkToFit="false"/>
      <protection locked="true" hidden="false"/>
    </xf>
    <xf numFmtId="164" fontId="9" fillId="6" borderId="1" xfId="23" applyFont="true" applyBorder="false" applyAlignment="false" applyProtection="false">
      <alignment horizontal="center" vertical="center" textRotation="0" wrapText="false" indent="0" shrinkToFit="false"/>
      <protection locked="true" hidden="false"/>
    </xf>
    <xf numFmtId="170" fontId="15" fillId="6" borderId="1" xfId="19" applyFont="true" applyBorder="true" applyAlignment="true" applyProtection="true">
      <alignment horizontal="center" vertical="center" textRotation="0" wrapText="false" indent="0" shrinkToFit="false"/>
      <protection locked="true" hidden="false"/>
    </xf>
    <xf numFmtId="171" fontId="9" fillId="6" borderId="1" xfId="0" applyFont="true" applyBorder="true" applyAlignment="true" applyProtection="false">
      <alignment horizontal="center" vertical="center" textRotation="0" wrapText="false" indent="0" shrinkToFit="false"/>
      <protection locked="true" hidden="false"/>
    </xf>
    <xf numFmtId="171" fontId="15" fillId="6" borderId="1" xfId="0" applyFont="true" applyBorder="true" applyAlignment="true" applyProtection="false">
      <alignment horizontal="center" vertical="center" textRotation="0" wrapText="false" indent="0" shrinkToFit="false"/>
      <protection locked="true" hidden="false"/>
    </xf>
    <xf numFmtId="164" fontId="14" fillId="7" borderId="1" xfId="0" applyFont="true" applyBorder="true" applyAlignment="true" applyProtection="false">
      <alignment horizontal="left" vertical="center" textRotation="0" wrapText="false" indent="1" shrinkToFit="false"/>
      <protection locked="true" hidden="false"/>
    </xf>
    <xf numFmtId="164" fontId="9" fillId="7" borderId="1" xfId="23" applyFont="true" applyBorder="false" applyAlignment="false" applyProtection="false">
      <alignment horizontal="center" vertical="center" textRotation="0" wrapText="false" indent="0" shrinkToFit="false"/>
      <protection locked="true" hidden="false"/>
    </xf>
    <xf numFmtId="170" fontId="15" fillId="7" borderId="1" xfId="19" applyFont="true" applyBorder="true" applyAlignment="true" applyProtection="true">
      <alignment horizontal="center" vertical="center" textRotation="0" wrapText="false" indent="0" shrinkToFit="false"/>
      <protection locked="true" hidden="false"/>
    </xf>
    <xf numFmtId="171" fontId="9" fillId="7" borderId="1" xfId="0" applyFont="true" applyBorder="true" applyAlignment="true" applyProtection="false">
      <alignment horizontal="center" vertical="center" textRotation="0" wrapText="false" indent="0" shrinkToFit="false"/>
      <protection locked="true" hidden="false"/>
    </xf>
    <xf numFmtId="171" fontId="15" fillId="7" borderId="1" xfId="0" applyFont="true" applyBorder="true" applyAlignment="true" applyProtection="false">
      <alignment horizontal="center" vertical="center" textRotation="0" wrapText="false" indent="0" shrinkToFit="false"/>
      <protection locked="true" hidden="false"/>
    </xf>
    <xf numFmtId="164" fontId="14" fillId="8" borderId="1" xfId="0" applyFont="true" applyBorder="true" applyAlignment="true" applyProtection="false">
      <alignment horizontal="left" vertical="center" textRotation="0" wrapText="false" indent="1" shrinkToFit="false"/>
      <protection locked="true" hidden="false"/>
    </xf>
    <xf numFmtId="164" fontId="9" fillId="8" borderId="1" xfId="23" applyFont="true" applyBorder="false" applyAlignment="false" applyProtection="false">
      <alignment horizontal="center" vertical="center" textRotation="0" wrapText="false" indent="0" shrinkToFit="false"/>
      <protection locked="true" hidden="false"/>
    </xf>
    <xf numFmtId="170" fontId="15" fillId="8" borderId="1" xfId="19" applyFont="true" applyBorder="true" applyAlignment="true" applyProtection="true">
      <alignment horizontal="center" vertical="center" textRotation="0" wrapText="false" indent="0" shrinkToFit="false"/>
      <protection locked="true" hidden="false"/>
    </xf>
    <xf numFmtId="171" fontId="9" fillId="8" borderId="1" xfId="0" applyFont="true" applyBorder="true" applyAlignment="true" applyProtection="false">
      <alignment horizontal="center" vertical="center" textRotation="0" wrapText="false" indent="0" shrinkToFit="false"/>
      <protection locked="true" hidden="false"/>
    </xf>
    <xf numFmtId="171" fontId="15" fillId="8" borderId="1" xfId="0" applyFont="true" applyBorder="true" applyAlignment="true" applyProtection="false">
      <alignment horizontal="center" vertical="center" textRotation="0" wrapText="false" indent="0" shrinkToFit="false"/>
      <protection locked="true" hidden="false"/>
    </xf>
    <xf numFmtId="164" fontId="14" fillId="9" borderId="1" xfId="0" applyFont="true" applyBorder="true" applyAlignment="true" applyProtection="false">
      <alignment horizontal="left" vertical="center" textRotation="0" wrapText="false" indent="1" shrinkToFit="false"/>
      <protection locked="true" hidden="false"/>
    </xf>
    <xf numFmtId="164" fontId="9" fillId="9" borderId="1" xfId="23" applyFont="true" applyBorder="false" applyAlignment="false" applyProtection="false">
      <alignment horizontal="center" vertical="center" textRotation="0" wrapText="false" indent="0" shrinkToFit="false"/>
      <protection locked="true" hidden="false"/>
    </xf>
    <xf numFmtId="170" fontId="15" fillId="9" borderId="1" xfId="19" applyFont="true" applyBorder="true" applyAlignment="true" applyProtection="true">
      <alignment horizontal="center" vertical="center" textRotation="0" wrapText="false" indent="0" shrinkToFit="false"/>
      <protection locked="true" hidden="false"/>
    </xf>
    <xf numFmtId="171" fontId="9" fillId="9" borderId="1" xfId="0" applyFont="true" applyBorder="true" applyAlignment="true" applyProtection="false">
      <alignment horizontal="center" vertical="center" textRotation="0" wrapText="false" indent="0" shrinkToFit="false"/>
      <protection locked="true" hidden="false"/>
    </xf>
    <xf numFmtId="171" fontId="15" fillId="9" borderId="1" xfId="0" applyFont="true" applyBorder="true" applyAlignment="true" applyProtection="false">
      <alignment horizontal="center" vertical="center" textRotation="0" wrapText="false" indent="0" shrinkToFit="false"/>
      <protection locked="true" hidden="false"/>
    </xf>
    <xf numFmtId="164" fontId="14" fillId="10" borderId="1" xfId="0" applyFont="true" applyBorder="true" applyAlignment="true" applyProtection="false">
      <alignment horizontal="left" vertical="center" textRotation="0" wrapText="false" indent="1" shrinkToFit="false"/>
      <protection locked="true" hidden="false"/>
    </xf>
    <xf numFmtId="164" fontId="15" fillId="10" borderId="1" xfId="23" applyFont="true" applyBorder="false" applyAlignment="false" applyProtection="false">
      <alignment horizontal="center" vertical="center" textRotation="0" wrapText="false" indent="0" shrinkToFit="false"/>
      <protection locked="true" hidden="false"/>
    </xf>
    <xf numFmtId="170" fontId="15" fillId="10" borderId="1" xfId="19" applyFont="true" applyBorder="true" applyAlignment="true" applyProtection="true">
      <alignment horizontal="center" vertical="center" textRotation="0" wrapText="false" indent="0" shrinkToFit="false"/>
      <protection locked="true" hidden="false"/>
    </xf>
    <xf numFmtId="171" fontId="9" fillId="10" borderId="1" xfId="0" applyFont="true" applyBorder="true" applyAlignment="true" applyProtection="false">
      <alignment horizontal="center" vertical="center" textRotation="0" wrapText="false" indent="0" shrinkToFit="false"/>
      <protection locked="true" hidden="false"/>
    </xf>
    <xf numFmtId="171" fontId="15" fillId="10" borderId="1" xfId="0" applyFont="true" applyBorder="true" applyAlignment="true" applyProtection="false">
      <alignment horizontal="center" vertical="center" textRotation="0" wrapText="false" indent="0" shrinkToFit="false"/>
      <protection locked="true" hidden="false"/>
    </xf>
    <xf numFmtId="164" fontId="14" fillId="11" borderId="1" xfId="0" applyFont="true" applyBorder="true" applyAlignment="true" applyProtection="false">
      <alignment horizontal="left" vertical="center" textRotation="0" wrapText="false" indent="1" shrinkToFit="false"/>
      <protection locked="true" hidden="false"/>
    </xf>
    <xf numFmtId="164" fontId="9" fillId="11" borderId="1" xfId="23" applyFont="true" applyBorder="false" applyAlignment="false" applyProtection="false">
      <alignment horizontal="center" vertical="center" textRotation="0" wrapText="false" indent="0" shrinkToFit="false"/>
      <protection locked="true" hidden="false"/>
    </xf>
    <xf numFmtId="170" fontId="15" fillId="11" borderId="1" xfId="19" applyFont="true" applyBorder="true" applyAlignment="true" applyProtection="true">
      <alignment horizontal="center" vertical="center" textRotation="0" wrapText="false" indent="0" shrinkToFit="false"/>
      <protection locked="true" hidden="false"/>
    </xf>
    <xf numFmtId="171" fontId="9" fillId="11" borderId="1" xfId="0" applyFont="true" applyBorder="true" applyAlignment="true" applyProtection="false">
      <alignment horizontal="center" vertical="center" textRotation="0" wrapText="false" indent="0" shrinkToFit="false"/>
      <protection locked="true" hidden="false"/>
    </xf>
    <xf numFmtId="171" fontId="15" fillId="11" borderId="1" xfId="0" applyFont="true" applyBorder="true" applyAlignment="true" applyProtection="false">
      <alignment horizontal="center" vertical="center" textRotation="0" wrapText="false" indent="0" shrinkToFit="false"/>
      <protection locked="true" hidden="false"/>
    </xf>
    <xf numFmtId="164" fontId="0" fillId="12" borderId="1" xfId="0" applyFont="false" applyBorder="true" applyAlignment="true" applyProtection="false">
      <alignment horizontal="left" vertical="center" textRotation="0" wrapText="false" indent="1" shrinkToFit="false"/>
      <protection locked="true" hidden="false"/>
    </xf>
    <xf numFmtId="164" fontId="0" fillId="12" borderId="1" xfId="23" applyFont="true" applyBorder="false" applyAlignment="false" applyProtection="false">
      <alignment horizontal="center" vertical="center" textRotation="0" wrapText="false" indent="0" shrinkToFit="false"/>
      <protection locked="true" hidden="false"/>
    </xf>
    <xf numFmtId="170" fontId="16" fillId="12" borderId="1" xfId="19" applyFont="true" applyBorder="true" applyAlignment="true" applyProtection="true">
      <alignment horizontal="center" vertical="center" textRotation="0" wrapText="false" indent="0" shrinkToFit="false"/>
      <protection locked="true" hidden="false"/>
    </xf>
    <xf numFmtId="171" fontId="0" fillId="12" borderId="1" xfId="0" applyFont="false" applyBorder="true" applyAlignment="true" applyProtection="false">
      <alignment horizontal="center" vertical="center" textRotation="0" wrapText="false" indent="0" shrinkToFit="false"/>
      <protection locked="true" hidden="false"/>
    </xf>
    <xf numFmtId="171" fontId="16" fillId="12" borderId="1" xfId="0" applyFont="true" applyBorder="true" applyAlignment="true" applyProtection="false">
      <alignment horizontal="center" vertical="center" textRotation="0" wrapText="false" indent="0" shrinkToFit="false"/>
      <protection locked="true" hidden="false"/>
    </xf>
    <xf numFmtId="164" fontId="17" fillId="12" borderId="1" xfId="0" applyFont="true" applyBorder="true" applyAlignment="true" applyProtection="false">
      <alignment horizontal="left" vertical="center" textRotation="0" wrapText="false" indent="1" shrinkToFit="false"/>
      <protection locked="true" hidden="false"/>
    </xf>
    <xf numFmtId="164" fontId="0" fillId="12" borderId="1" xfId="21" applyFont="true" applyBorder="false" applyAlignment="false" applyProtection="false">
      <alignment horizontal="left" vertical="center" textRotation="0" wrapText="false" indent="2" shrinkToFit="false"/>
      <protection locked="true" hidden="false"/>
    </xf>
    <xf numFmtId="164" fontId="0" fillId="12" borderId="1" xfId="23" applyFont="false" applyBorder="false" applyAlignment="false" applyProtection="false">
      <alignment horizontal="center" vertical="center" textRotation="0" wrapText="false" indent="0" shrinkToFit="false"/>
      <protection locked="true" hidden="false"/>
    </xf>
    <xf numFmtId="164" fontId="0" fillId="12" borderId="1" xfId="21" applyFont="false" applyBorder="false" applyAlignment="false" applyProtection="false">
      <alignment horizontal="left" vertical="center" textRotation="0" wrapText="false" indent="2"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70" fontId="0" fillId="12" borderId="0" xfId="0" applyFont="false" applyBorder="false" applyAlignment="true" applyProtection="false">
      <alignment horizontal="center" vertical="center" textRotation="0" wrapText="false" indent="0" shrinkToFit="false"/>
      <protection locked="true" hidden="false"/>
    </xf>
    <xf numFmtId="164" fontId="0" fillId="12"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0" borderId="0" xfId="20" applyFont="true" applyBorder="true" applyAlignment="true" applyProtection="true">
      <alignment horizontal="left" vertical="top"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Aufgabe" xfId="21"/>
    <cellStyle name="Datum" xfId="22"/>
    <cellStyle name="Name" xfId="23"/>
    <cellStyle name="Projektanfang" xfId="24"/>
    <cellStyle name="zAusgeblText" xfId="25"/>
    <cellStyle name="Excel Built-in Title" xfId="26"/>
    <cellStyle name="Excel Built-in Heading 1" xfId="27"/>
    <cellStyle name="*unknown*" xfId="20" builtinId="8"/>
    <cellStyle name="Excel Built-in Heading 2" xfId="28"/>
    <cellStyle name="Excel Built-in Heading 3" xfId="29"/>
  </cellStyles>
  <dxfs count="18">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C4BD97"/>
      <rgbColor rgb="FF595959"/>
      <rgbColor rgb="FFFFFFCC"/>
      <rgbColor rgb="FFD9D9D9"/>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D7E4BD"/>
      <rgbColor rgb="FFFFFF99"/>
      <rgbColor rgb="FF8EB4E3"/>
      <rgbColor rgb="FFE6B9B8"/>
      <rgbColor rgb="FFCCC1DA"/>
      <rgbColor rgb="FFFCD5B5"/>
      <rgbColor rgb="FF3366FF"/>
      <rgbColor rgb="FF33CCCC"/>
      <rgbColor rgb="FF99CC00"/>
      <rgbColor rgb="FFFFCC00"/>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1904400</xdr:colOff>
      <xdr:row>0</xdr:row>
      <xdr:rowOff>523440</xdr:rowOff>
    </xdr:to>
    <xdr:pic>
      <xdr:nvPicPr>
        <xdr:cNvPr id="0" name="Bild 1" descr="Vertex42-Logo">
          <a:hlinkClick r:id="rId1"/>
        </xdr:cNvPr>
        <xdr:cNvPicPr/>
      </xdr:nvPicPr>
      <xdr:blipFill>
        <a:blip r:embed="rId2"/>
        <a:stretch/>
      </xdr:blipFill>
      <xdr:spPr>
        <a:xfrm>
          <a:off x="0" y="95400"/>
          <a:ext cx="1904400" cy="4280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vertex42.com/ExcelTemplates/simple-gantt-chart.html"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R1048576"/>
  <sheetViews>
    <sheetView showFormulas="false" showGridLines="true" showRowColHeaders="true" showZeros="true" rightToLeft="false" tabSelected="true" showOutlineSymbols="true" defaultGridColor="true" view="normal" topLeftCell="A4" colorId="64" zoomScale="100" zoomScaleNormal="100" zoomScalePageLayoutView="60" workbookViewId="0">
      <selection pane="topLeft" activeCell="A1" activeCellId="0" sqref="A1"/>
    </sheetView>
  </sheetViews>
  <sheetFormatPr defaultColWidth="9.12109375" defaultRowHeight="30" zeroHeight="false" outlineLevelRow="0" outlineLevelCol="0"/>
  <cols>
    <col collapsed="false" customWidth="true" hidden="false" outlineLevel="0" max="1" min="1" style="0" width="54.05"/>
    <col collapsed="false" customWidth="true" hidden="false" outlineLevel="0" max="2" min="2" style="0" width="2.71"/>
    <col collapsed="false" customWidth="true" hidden="false" outlineLevel="0" max="3" min="3" style="0" width="12.43"/>
    <col collapsed="false" customWidth="true" hidden="false" outlineLevel="0" max="4" min="4" style="1" width="10.41"/>
    <col collapsed="false" customWidth="true" hidden="false" outlineLevel="0" max="5" min="5" style="0" width="16.25"/>
    <col collapsed="false" customWidth="true" hidden="true" outlineLevel="0" max="6" min="6" style="0" width="2.71"/>
    <col collapsed="false" customWidth="true" hidden="true" outlineLevel="0" max="7" min="7" style="0" width="6.14"/>
    <col collapsed="false" customWidth="true" hidden="false" outlineLevel="0" max="168" min="8" style="0" width="2.71"/>
  </cols>
  <sheetData>
    <row r="1" customFormat="false" ht="30" hidden="false" customHeight="true" outlineLevel="0" collapsed="false">
      <c r="A1" s="2" t="s">
        <v>0</v>
      </c>
      <c r="B1" s="3"/>
      <c r="C1" s="4"/>
      <c r="D1" s="5"/>
      <c r="E1" s="6"/>
      <c r="G1" s="4"/>
      <c r="H1" s="7"/>
    </row>
    <row r="2" customFormat="false" ht="30" hidden="false" customHeight="true" outlineLevel="0" collapsed="false">
      <c r="A2" s="8" t="s">
        <v>1</v>
      </c>
      <c r="H2" s="9" t="s">
        <v>2</v>
      </c>
    </row>
    <row r="3" customFormat="false" ht="19.5" hidden="false" customHeight="true" outlineLevel="0" collapsed="false">
      <c r="A3" s="10" t="s">
        <v>3</v>
      </c>
      <c r="B3" s="11" t="s">
        <v>4</v>
      </c>
      <c r="C3" s="11"/>
      <c r="D3" s="12" t="n">
        <v>44641</v>
      </c>
      <c r="E3" s="12"/>
    </row>
    <row r="4" customFormat="false" ht="19.5" hidden="false" customHeight="true" outlineLevel="0" collapsed="false">
      <c r="B4" s="11" t="s">
        <v>5</v>
      </c>
      <c r="C4" s="11"/>
      <c r="D4" s="13" t="n">
        <v>1</v>
      </c>
      <c r="H4" s="14" t="n">
        <f aca="false">H5</f>
        <v>44641</v>
      </c>
      <c r="I4" s="14"/>
      <c r="J4" s="14"/>
      <c r="K4" s="14"/>
      <c r="L4" s="14"/>
      <c r="M4" s="14"/>
      <c r="N4" s="14"/>
      <c r="O4" s="14" t="n">
        <f aca="false">O5</f>
        <v>44648</v>
      </c>
      <c r="P4" s="14"/>
      <c r="Q4" s="14"/>
      <c r="R4" s="14"/>
      <c r="S4" s="14"/>
      <c r="T4" s="14"/>
      <c r="U4" s="14"/>
      <c r="V4" s="14" t="n">
        <f aca="false">V5</f>
        <v>44655</v>
      </c>
      <c r="W4" s="14"/>
      <c r="X4" s="14"/>
      <c r="Y4" s="14"/>
      <c r="Z4" s="14"/>
      <c r="AA4" s="14"/>
      <c r="AB4" s="14"/>
      <c r="AC4" s="14" t="n">
        <f aca="false">AC5</f>
        <v>44662</v>
      </c>
      <c r="AD4" s="14"/>
      <c r="AE4" s="14"/>
      <c r="AF4" s="14"/>
      <c r="AG4" s="14"/>
      <c r="AH4" s="14"/>
      <c r="AI4" s="14"/>
      <c r="AJ4" s="14" t="n">
        <f aca="false">AJ5</f>
        <v>44669</v>
      </c>
      <c r="AK4" s="14"/>
      <c r="AL4" s="14"/>
      <c r="AM4" s="14"/>
      <c r="AN4" s="14"/>
      <c r="AO4" s="14"/>
      <c r="AP4" s="14"/>
      <c r="AQ4" s="14" t="n">
        <f aca="false">AQ5</f>
        <v>44676</v>
      </c>
      <c r="AR4" s="14"/>
      <c r="AS4" s="14"/>
      <c r="AT4" s="14"/>
      <c r="AU4" s="14"/>
      <c r="AV4" s="14"/>
      <c r="AW4" s="14"/>
      <c r="AX4" s="14" t="n">
        <f aca="false">AX5</f>
        <v>44683</v>
      </c>
      <c r="AY4" s="14"/>
      <c r="AZ4" s="14"/>
      <c r="BA4" s="14"/>
      <c r="BB4" s="14"/>
      <c r="BC4" s="14"/>
      <c r="BD4" s="14"/>
      <c r="BE4" s="14" t="n">
        <f aca="false">BE5</f>
        <v>44690</v>
      </c>
      <c r="BF4" s="14"/>
      <c r="BG4" s="14"/>
      <c r="BH4" s="14"/>
      <c r="BI4" s="14"/>
      <c r="BJ4" s="14"/>
      <c r="BK4" s="14"/>
      <c r="BL4" s="14" t="n">
        <f aca="false">BL5</f>
        <v>44697</v>
      </c>
      <c r="BM4" s="14"/>
      <c r="BN4" s="14"/>
      <c r="BO4" s="14"/>
      <c r="BP4" s="14"/>
      <c r="BQ4" s="14"/>
      <c r="BR4" s="14"/>
      <c r="BS4" s="14" t="n">
        <f aca="false">BS5</f>
        <v>44704</v>
      </c>
      <c r="BT4" s="14"/>
      <c r="BU4" s="14"/>
      <c r="BV4" s="14"/>
      <c r="BW4" s="14"/>
      <c r="BX4" s="14"/>
      <c r="BY4" s="14"/>
      <c r="BZ4" s="14" t="n">
        <f aca="false">BZ5</f>
        <v>44711</v>
      </c>
      <c r="CA4" s="14"/>
      <c r="CB4" s="14"/>
      <c r="CC4" s="14"/>
      <c r="CD4" s="14"/>
      <c r="CE4" s="14"/>
      <c r="CF4" s="14"/>
      <c r="CG4" s="14" t="n">
        <f aca="false">CG5</f>
        <v>44718</v>
      </c>
      <c r="CH4" s="14"/>
      <c r="CI4" s="14"/>
      <c r="CJ4" s="14"/>
      <c r="CK4" s="14"/>
      <c r="CL4" s="14"/>
      <c r="CM4" s="14"/>
      <c r="CN4" s="14" t="n">
        <f aca="false">CN5</f>
        <v>44725</v>
      </c>
      <c r="CO4" s="14"/>
      <c r="CP4" s="14"/>
      <c r="CQ4" s="14"/>
      <c r="CR4" s="14"/>
      <c r="CS4" s="14"/>
      <c r="CT4" s="14"/>
      <c r="CU4" s="14" t="n">
        <f aca="false">CU5</f>
        <v>44732</v>
      </c>
      <c r="CV4" s="14"/>
      <c r="CW4" s="14"/>
      <c r="CX4" s="14"/>
      <c r="CY4" s="14"/>
      <c r="CZ4" s="14"/>
      <c r="DA4" s="14"/>
      <c r="DB4" s="14" t="n">
        <f aca="false">DB5</f>
        <v>44739</v>
      </c>
      <c r="DC4" s="14"/>
      <c r="DD4" s="14"/>
      <c r="DE4" s="14"/>
      <c r="DF4" s="14"/>
      <c r="DG4" s="14"/>
      <c r="DH4" s="14"/>
      <c r="DI4" s="14" t="n">
        <f aca="false">DI5</f>
        <v>44746</v>
      </c>
      <c r="DJ4" s="14"/>
      <c r="DK4" s="14"/>
      <c r="DL4" s="14"/>
      <c r="DM4" s="14"/>
      <c r="DN4" s="14"/>
      <c r="DO4" s="14"/>
      <c r="DP4" s="14" t="n">
        <f aca="false">DP5</f>
        <v>44753</v>
      </c>
      <c r="DQ4" s="14"/>
      <c r="DR4" s="14"/>
      <c r="DS4" s="14"/>
      <c r="DT4" s="14"/>
      <c r="DU4" s="14"/>
      <c r="DV4" s="14"/>
      <c r="DW4" s="14" t="n">
        <f aca="false">DW5</f>
        <v>44760</v>
      </c>
      <c r="DX4" s="14"/>
      <c r="DY4" s="14"/>
      <c r="DZ4" s="14"/>
      <c r="EA4" s="14"/>
      <c r="EB4" s="14"/>
      <c r="EC4" s="14"/>
      <c r="ED4" s="14" t="n">
        <f aca="false">ED5</f>
        <v>44767</v>
      </c>
      <c r="EE4" s="14"/>
      <c r="EF4" s="14"/>
      <c r="EG4" s="14"/>
      <c r="EH4" s="14"/>
      <c r="EI4" s="14"/>
      <c r="EJ4" s="14"/>
      <c r="EK4" s="14" t="n">
        <f aca="false">EK5</f>
        <v>44774</v>
      </c>
      <c r="EL4" s="14"/>
      <c r="EM4" s="14"/>
      <c r="EN4" s="14"/>
      <c r="EO4" s="14"/>
      <c r="EP4" s="14"/>
      <c r="EQ4" s="14"/>
      <c r="ER4" s="14" t="n">
        <f aca="false">ER5</f>
        <v>44781</v>
      </c>
      <c r="ES4" s="14"/>
      <c r="ET4" s="14"/>
      <c r="EU4" s="14"/>
      <c r="EV4" s="14"/>
      <c r="EW4" s="14"/>
      <c r="EX4" s="14"/>
      <c r="EY4" s="14" t="n">
        <f aca="false">EY5</f>
        <v>44788</v>
      </c>
      <c r="EZ4" s="14"/>
      <c r="FA4" s="14"/>
      <c r="FB4" s="14"/>
      <c r="FC4" s="14"/>
      <c r="FD4" s="14"/>
      <c r="FE4" s="14"/>
      <c r="FF4" s="14" t="n">
        <f aca="false">FF5</f>
        <v>44795</v>
      </c>
      <c r="FG4" s="14"/>
      <c r="FH4" s="14"/>
      <c r="FI4" s="14"/>
      <c r="FJ4" s="14"/>
      <c r="FK4" s="14"/>
      <c r="FL4" s="14"/>
    </row>
    <row r="5" customFormat="false" ht="21" hidden="false" customHeight="true" outlineLevel="0" collapsed="false">
      <c r="A5" s="15"/>
      <c r="B5" s="15"/>
      <c r="C5" s="15"/>
      <c r="D5" s="15"/>
      <c r="E5" s="15"/>
      <c r="F5" s="15"/>
      <c r="H5" s="16" t="n">
        <f aca="false">Projektanfang-WEEKDAY(Projektanfang,1)+2+7*(Anzeigewoche-1)</f>
        <v>44641</v>
      </c>
      <c r="I5" s="17" t="n">
        <f aca="false">H5+1</f>
        <v>44642</v>
      </c>
      <c r="J5" s="17" t="n">
        <f aca="false">I5+1</f>
        <v>44643</v>
      </c>
      <c r="K5" s="17" t="n">
        <f aca="false">J5+1</f>
        <v>44644</v>
      </c>
      <c r="L5" s="17" t="n">
        <f aca="false">K5+1</f>
        <v>44645</v>
      </c>
      <c r="M5" s="17" t="n">
        <f aca="false">L5+1</f>
        <v>44646</v>
      </c>
      <c r="N5" s="18" t="n">
        <f aca="false">M5+1</f>
        <v>44647</v>
      </c>
      <c r="O5" s="16" t="n">
        <f aca="false">N5+1</f>
        <v>44648</v>
      </c>
      <c r="P5" s="17" t="n">
        <f aca="false">O5+1</f>
        <v>44649</v>
      </c>
      <c r="Q5" s="17" t="n">
        <f aca="false">P5+1</f>
        <v>44650</v>
      </c>
      <c r="R5" s="17" t="n">
        <f aca="false">Q5+1</f>
        <v>44651</v>
      </c>
      <c r="S5" s="17" t="n">
        <f aca="false">R5+1</f>
        <v>44652</v>
      </c>
      <c r="T5" s="17" t="n">
        <f aca="false">S5+1</f>
        <v>44653</v>
      </c>
      <c r="U5" s="18" t="n">
        <f aca="false">T5+1</f>
        <v>44654</v>
      </c>
      <c r="V5" s="16" t="n">
        <f aca="false">U5+1</f>
        <v>44655</v>
      </c>
      <c r="W5" s="17" t="n">
        <f aca="false">V5+1</f>
        <v>44656</v>
      </c>
      <c r="X5" s="17" t="n">
        <f aca="false">W5+1</f>
        <v>44657</v>
      </c>
      <c r="Y5" s="17" t="n">
        <f aca="false">X5+1</f>
        <v>44658</v>
      </c>
      <c r="Z5" s="17" t="n">
        <f aca="false">Y5+1</f>
        <v>44659</v>
      </c>
      <c r="AA5" s="17" t="n">
        <f aca="false">Z5+1</f>
        <v>44660</v>
      </c>
      <c r="AB5" s="18" t="n">
        <f aca="false">AA5+1</f>
        <v>44661</v>
      </c>
      <c r="AC5" s="16" t="n">
        <f aca="false">AB5+1</f>
        <v>44662</v>
      </c>
      <c r="AD5" s="17" t="n">
        <f aca="false">AC5+1</f>
        <v>44663</v>
      </c>
      <c r="AE5" s="17" t="n">
        <f aca="false">AD5+1</f>
        <v>44664</v>
      </c>
      <c r="AF5" s="17" t="n">
        <f aca="false">AE5+1</f>
        <v>44665</v>
      </c>
      <c r="AG5" s="17" t="n">
        <f aca="false">AF5+1</f>
        <v>44666</v>
      </c>
      <c r="AH5" s="17" t="n">
        <f aca="false">AG5+1</f>
        <v>44667</v>
      </c>
      <c r="AI5" s="18" t="n">
        <f aca="false">AH5+1</f>
        <v>44668</v>
      </c>
      <c r="AJ5" s="16" t="n">
        <f aca="false">AI5+1</f>
        <v>44669</v>
      </c>
      <c r="AK5" s="17" t="n">
        <f aca="false">AJ5+1</f>
        <v>44670</v>
      </c>
      <c r="AL5" s="17" t="n">
        <f aca="false">AK5+1</f>
        <v>44671</v>
      </c>
      <c r="AM5" s="17" t="n">
        <f aca="false">AL5+1</f>
        <v>44672</v>
      </c>
      <c r="AN5" s="17" t="n">
        <f aca="false">AM5+1</f>
        <v>44673</v>
      </c>
      <c r="AO5" s="17" t="n">
        <f aca="false">AN5+1</f>
        <v>44674</v>
      </c>
      <c r="AP5" s="18" t="n">
        <f aca="false">AO5+1</f>
        <v>44675</v>
      </c>
      <c r="AQ5" s="16" t="n">
        <f aca="false">AP5+1</f>
        <v>44676</v>
      </c>
      <c r="AR5" s="17" t="n">
        <f aca="false">AQ5+1</f>
        <v>44677</v>
      </c>
      <c r="AS5" s="17" t="n">
        <f aca="false">AR5+1</f>
        <v>44678</v>
      </c>
      <c r="AT5" s="17" t="n">
        <f aca="false">AS5+1</f>
        <v>44679</v>
      </c>
      <c r="AU5" s="17" t="n">
        <f aca="false">AT5+1</f>
        <v>44680</v>
      </c>
      <c r="AV5" s="17" t="n">
        <f aca="false">AU5+1</f>
        <v>44681</v>
      </c>
      <c r="AW5" s="18" t="n">
        <f aca="false">AV5+1</f>
        <v>44682</v>
      </c>
      <c r="AX5" s="16" t="n">
        <f aca="false">AW5+1</f>
        <v>44683</v>
      </c>
      <c r="AY5" s="17" t="n">
        <f aca="false">AX5+1</f>
        <v>44684</v>
      </c>
      <c r="AZ5" s="17" t="n">
        <f aca="false">AY5+1</f>
        <v>44685</v>
      </c>
      <c r="BA5" s="17" t="n">
        <f aca="false">AZ5+1</f>
        <v>44686</v>
      </c>
      <c r="BB5" s="17" t="n">
        <f aca="false">BA5+1</f>
        <v>44687</v>
      </c>
      <c r="BC5" s="17" t="n">
        <f aca="false">BB5+1</f>
        <v>44688</v>
      </c>
      <c r="BD5" s="18" t="n">
        <f aca="false">BC5+1</f>
        <v>44689</v>
      </c>
      <c r="BE5" s="16" t="n">
        <f aca="false">BD5+1</f>
        <v>44690</v>
      </c>
      <c r="BF5" s="17" t="n">
        <f aca="false">BE5+1</f>
        <v>44691</v>
      </c>
      <c r="BG5" s="17" t="n">
        <f aca="false">BF5+1</f>
        <v>44692</v>
      </c>
      <c r="BH5" s="17" t="n">
        <f aca="false">BG5+1</f>
        <v>44693</v>
      </c>
      <c r="BI5" s="17" t="n">
        <f aca="false">BH5+1</f>
        <v>44694</v>
      </c>
      <c r="BJ5" s="17" t="n">
        <f aca="false">BI5+1</f>
        <v>44695</v>
      </c>
      <c r="BK5" s="18" t="n">
        <f aca="false">BJ5+1</f>
        <v>44696</v>
      </c>
      <c r="BL5" s="16" t="n">
        <f aca="false">BK5+1</f>
        <v>44697</v>
      </c>
      <c r="BM5" s="17" t="n">
        <f aca="false">BL5+1</f>
        <v>44698</v>
      </c>
      <c r="BN5" s="17" t="n">
        <f aca="false">BM5+1</f>
        <v>44699</v>
      </c>
      <c r="BO5" s="17" t="n">
        <f aca="false">BN5+1</f>
        <v>44700</v>
      </c>
      <c r="BP5" s="17" t="n">
        <f aca="false">BO5+1</f>
        <v>44701</v>
      </c>
      <c r="BQ5" s="17" t="n">
        <f aca="false">BP5+1</f>
        <v>44702</v>
      </c>
      <c r="BR5" s="18" t="n">
        <f aca="false">BQ5+1</f>
        <v>44703</v>
      </c>
      <c r="BS5" s="16" t="n">
        <f aca="false">BR5+1</f>
        <v>44704</v>
      </c>
      <c r="BT5" s="17" t="n">
        <f aca="false">BS5+1</f>
        <v>44705</v>
      </c>
      <c r="BU5" s="17" t="n">
        <f aca="false">BT5+1</f>
        <v>44706</v>
      </c>
      <c r="BV5" s="17" t="n">
        <f aca="false">BU5+1</f>
        <v>44707</v>
      </c>
      <c r="BW5" s="17" t="n">
        <f aca="false">BV5+1</f>
        <v>44708</v>
      </c>
      <c r="BX5" s="17" t="n">
        <f aca="false">BW5+1</f>
        <v>44709</v>
      </c>
      <c r="BY5" s="18" t="n">
        <f aca="false">BX5+1</f>
        <v>44710</v>
      </c>
      <c r="BZ5" s="16" t="n">
        <f aca="false">BY5+1</f>
        <v>44711</v>
      </c>
      <c r="CA5" s="17" t="n">
        <f aca="false">BZ5+1</f>
        <v>44712</v>
      </c>
      <c r="CB5" s="17" t="n">
        <f aca="false">CA5+1</f>
        <v>44713</v>
      </c>
      <c r="CC5" s="17" t="n">
        <f aca="false">CB5+1</f>
        <v>44714</v>
      </c>
      <c r="CD5" s="17" t="n">
        <f aca="false">CC5+1</f>
        <v>44715</v>
      </c>
      <c r="CE5" s="17" t="n">
        <f aca="false">CD5+1</f>
        <v>44716</v>
      </c>
      <c r="CF5" s="18" t="n">
        <f aca="false">CE5+1</f>
        <v>44717</v>
      </c>
      <c r="CG5" s="16" t="n">
        <f aca="false">CF5+1</f>
        <v>44718</v>
      </c>
      <c r="CH5" s="17" t="n">
        <f aca="false">CG5+1</f>
        <v>44719</v>
      </c>
      <c r="CI5" s="17" t="n">
        <f aca="false">CH5+1</f>
        <v>44720</v>
      </c>
      <c r="CJ5" s="17" t="n">
        <f aca="false">CI5+1</f>
        <v>44721</v>
      </c>
      <c r="CK5" s="17" t="n">
        <f aca="false">CJ5+1</f>
        <v>44722</v>
      </c>
      <c r="CL5" s="17" t="n">
        <f aca="false">CK5+1</f>
        <v>44723</v>
      </c>
      <c r="CM5" s="18" t="n">
        <f aca="false">CL5+1</f>
        <v>44724</v>
      </c>
      <c r="CN5" s="16" t="n">
        <f aca="false">CM5+1</f>
        <v>44725</v>
      </c>
      <c r="CO5" s="17" t="n">
        <f aca="false">CN5+1</f>
        <v>44726</v>
      </c>
      <c r="CP5" s="17" t="n">
        <f aca="false">CO5+1</f>
        <v>44727</v>
      </c>
      <c r="CQ5" s="17" t="n">
        <f aca="false">CP5+1</f>
        <v>44728</v>
      </c>
      <c r="CR5" s="17" t="n">
        <f aca="false">CQ5+1</f>
        <v>44729</v>
      </c>
      <c r="CS5" s="17" t="n">
        <f aca="false">CR5+1</f>
        <v>44730</v>
      </c>
      <c r="CT5" s="18" t="n">
        <f aca="false">CS5+1</f>
        <v>44731</v>
      </c>
      <c r="CU5" s="16" t="n">
        <f aca="false">CT5+1</f>
        <v>44732</v>
      </c>
      <c r="CV5" s="17" t="n">
        <f aca="false">CU5+1</f>
        <v>44733</v>
      </c>
      <c r="CW5" s="17" t="n">
        <f aca="false">CV5+1</f>
        <v>44734</v>
      </c>
      <c r="CX5" s="17" t="n">
        <f aca="false">CW5+1</f>
        <v>44735</v>
      </c>
      <c r="CY5" s="17" t="n">
        <f aca="false">CX5+1</f>
        <v>44736</v>
      </c>
      <c r="CZ5" s="17" t="n">
        <f aca="false">CY5+1</f>
        <v>44737</v>
      </c>
      <c r="DA5" s="18" t="n">
        <f aca="false">CZ5+1</f>
        <v>44738</v>
      </c>
      <c r="DB5" s="16" t="n">
        <f aca="false">DA5+1</f>
        <v>44739</v>
      </c>
      <c r="DC5" s="17" t="n">
        <f aca="false">DB5+1</f>
        <v>44740</v>
      </c>
      <c r="DD5" s="17" t="n">
        <f aca="false">DC5+1</f>
        <v>44741</v>
      </c>
      <c r="DE5" s="17" t="n">
        <f aca="false">DD5+1</f>
        <v>44742</v>
      </c>
      <c r="DF5" s="17" t="n">
        <f aca="false">DE5+1</f>
        <v>44743</v>
      </c>
      <c r="DG5" s="17" t="n">
        <f aca="false">DF5+1</f>
        <v>44744</v>
      </c>
      <c r="DH5" s="18" t="n">
        <f aca="false">DG5+1</f>
        <v>44745</v>
      </c>
      <c r="DI5" s="16" t="n">
        <f aca="false">DH5+1</f>
        <v>44746</v>
      </c>
      <c r="DJ5" s="17" t="n">
        <f aca="false">DI5+1</f>
        <v>44747</v>
      </c>
      <c r="DK5" s="17" t="n">
        <f aca="false">DJ5+1</f>
        <v>44748</v>
      </c>
      <c r="DL5" s="17" t="n">
        <f aca="false">DK5+1</f>
        <v>44749</v>
      </c>
      <c r="DM5" s="17" t="n">
        <f aca="false">DL5+1</f>
        <v>44750</v>
      </c>
      <c r="DN5" s="17" t="n">
        <f aca="false">DM5+1</f>
        <v>44751</v>
      </c>
      <c r="DO5" s="18" t="n">
        <f aca="false">DN5+1</f>
        <v>44752</v>
      </c>
      <c r="DP5" s="16" t="n">
        <f aca="false">DO5+1</f>
        <v>44753</v>
      </c>
      <c r="DQ5" s="17" t="n">
        <f aca="false">DP5+1</f>
        <v>44754</v>
      </c>
      <c r="DR5" s="17" t="n">
        <f aca="false">DQ5+1</f>
        <v>44755</v>
      </c>
      <c r="DS5" s="17" t="n">
        <f aca="false">DR5+1</f>
        <v>44756</v>
      </c>
      <c r="DT5" s="17" t="n">
        <f aca="false">DS5+1</f>
        <v>44757</v>
      </c>
      <c r="DU5" s="17" t="n">
        <f aca="false">DT5+1</f>
        <v>44758</v>
      </c>
      <c r="DV5" s="18" t="n">
        <f aca="false">DU5+1</f>
        <v>44759</v>
      </c>
      <c r="DW5" s="16" t="n">
        <f aca="false">DV5+1</f>
        <v>44760</v>
      </c>
      <c r="DX5" s="17" t="n">
        <f aca="false">DW5+1</f>
        <v>44761</v>
      </c>
      <c r="DY5" s="17" t="n">
        <f aca="false">DX5+1</f>
        <v>44762</v>
      </c>
      <c r="DZ5" s="17" t="n">
        <f aca="false">DY5+1</f>
        <v>44763</v>
      </c>
      <c r="EA5" s="17" t="n">
        <f aca="false">DZ5+1</f>
        <v>44764</v>
      </c>
      <c r="EB5" s="17" t="n">
        <f aca="false">EA5+1</f>
        <v>44765</v>
      </c>
      <c r="EC5" s="18" t="n">
        <f aca="false">EB5+1</f>
        <v>44766</v>
      </c>
      <c r="ED5" s="16" t="n">
        <f aca="false">EC5+1</f>
        <v>44767</v>
      </c>
      <c r="EE5" s="17" t="n">
        <f aca="false">ED5+1</f>
        <v>44768</v>
      </c>
      <c r="EF5" s="17" t="n">
        <f aca="false">EE5+1</f>
        <v>44769</v>
      </c>
      <c r="EG5" s="17" t="n">
        <f aca="false">EF5+1</f>
        <v>44770</v>
      </c>
      <c r="EH5" s="17" t="n">
        <f aca="false">EG5+1</f>
        <v>44771</v>
      </c>
      <c r="EI5" s="17" t="n">
        <f aca="false">EH5+1</f>
        <v>44772</v>
      </c>
      <c r="EJ5" s="18" t="n">
        <f aca="false">EI5+1</f>
        <v>44773</v>
      </c>
      <c r="EK5" s="16" t="n">
        <f aca="false">EJ5+1</f>
        <v>44774</v>
      </c>
      <c r="EL5" s="17" t="n">
        <f aca="false">EK5+1</f>
        <v>44775</v>
      </c>
      <c r="EM5" s="17" t="n">
        <f aca="false">EL5+1</f>
        <v>44776</v>
      </c>
      <c r="EN5" s="17" t="n">
        <f aca="false">EM5+1</f>
        <v>44777</v>
      </c>
      <c r="EO5" s="17" t="n">
        <f aca="false">EN5+1</f>
        <v>44778</v>
      </c>
      <c r="EP5" s="17" t="n">
        <f aca="false">EO5+1</f>
        <v>44779</v>
      </c>
      <c r="EQ5" s="18" t="n">
        <f aca="false">EP5+1</f>
        <v>44780</v>
      </c>
      <c r="ER5" s="16" t="n">
        <f aca="false">EQ5+1</f>
        <v>44781</v>
      </c>
      <c r="ES5" s="17" t="n">
        <f aca="false">ER5+1</f>
        <v>44782</v>
      </c>
      <c r="ET5" s="17" t="n">
        <f aca="false">ES5+1</f>
        <v>44783</v>
      </c>
      <c r="EU5" s="17" t="n">
        <f aca="false">ET5+1</f>
        <v>44784</v>
      </c>
      <c r="EV5" s="17" t="n">
        <f aca="false">EU5+1</f>
        <v>44785</v>
      </c>
      <c r="EW5" s="17" t="n">
        <f aca="false">EV5+1</f>
        <v>44786</v>
      </c>
      <c r="EX5" s="18" t="n">
        <f aca="false">EW5+1</f>
        <v>44787</v>
      </c>
      <c r="EY5" s="16" t="n">
        <f aca="false">EX5+1</f>
        <v>44788</v>
      </c>
      <c r="EZ5" s="17" t="n">
        <f aca="false">EY5+1</f>
        <v>44789</v>
      </c>
      <c r="FA5" s="17" t="n">
        <f aca="false">EZ5+1</f>
        <v>44790</v>
      </c>
      <c r="FB5" s="17" t="n">
        <f aca="false">FA5+1</f>
        <v>44791</v>
      </c>
      <c r="FC5" s="17" t="n">
        <f aca="false">FB5+1</f>
        <v>44792</v>
      </c>
      <c r="FD5" s="17" t="n">
        <f aca="false">FC5+1</f>
        <v>44793</v>
      </c>
      <c r="FE5" s="18" t="n">
        <f aca="false">FD5+1</f>
        <v>44794</v>
      </c>
      <c r="FF5" s="16" t="n">
        <f aca="false">FE5+1</f>
        <v>44795</v>
      </c>
      <c r="FG5" s="17" t="n">
        <f aca="false">FF5+1</f>
        <v>44796</v>
      </c>
      <c r="FH5" s="17" t="n">
        <f aca="false">FG5+1</f>
        <v>44797</v>
      </c>
      <c r="FI5" s="17" t="n">
        <f aca="false">FH5+1</f>
        <v>44798</v>
      </c>
      <c r="FJ5" s="17" t="n">
        <f aca="false">FI5+1</f>
        <v>44799</v>
      </c>
      <c r="FK5" s="17" t="n">
        <f aca="false">FJ5+1</f>
        <v>44800</v>
      </c>
      <c r="FL5" s="18" t="n">
        <f aca="false">FK5+1</f>
        <v>44801</v>
      </c>
    </row>
    <row r="6" customFormat="false" ht="18.75" hidden="false" customHeight="true" outlineLevel="0" collapsed="false">
      <c r="A6" s="19" t="s">
        <v>6</v>
      </c>
      <c r="B6" s="20"/>
      <c r="C6" s="20" t="s">
        <v>7</v>
      </c>
      <c r="D6" s="20" t="s">
        <v>8</v>
      </c>
      <c r="E6" s="20" t="s">
        <v>9</v>
      </c>
      <c r="F6" s="20"/>
      <c r="G6" s="20" t="s">
        <v>10</v>
      </c>
      <c r="H6" s="21" t="str">
        <f aca="false">LEFT(TEXT(H5,"TTT"),1)</f>
        <v>M</v>
      </c>
      <c r="I6" s="21" t="str">
        <f aca="false">LEFT(TEXT(I5,"TTT"),1)</f>
        <v>D</v>
      </c>
      <c r="J6" s="21" t="str">
        <f aca="false">LEFT(TEXT(J5,"TTT"),1)</f>
        <v>M</v>
      </c>
      <c r="K6" s="21" t="str">
        <f aca="false">LEFT(TEXT(K5,"TTT"),1)</f>
        <v>D</v>
      </c>
      <c r="L6" s="21" t="str">
        <f aca="false">LEFT(TEXT(L5,"TTT"),1)</f>
        <v>F</v>
      </c>
      <c r="M6" s="21" t="str">
        <f aca="false">LEFT(TEXT(M5,"TTT"),1)</f>
        <v>S</v>
      </c>
      <c r="N6" s="21" t="str">
        <f aca="false">LEFT(TEXT(N5,"TTT"),1)</f>
        <v>S</v>
      </c>
      <c r="O6" s="21" t="str">
        <f aca="false">LEFT(TEXT(O5,"TTT"),1)</f>
        <v>M</v>
      </c>
      <c r="P6" s="21" t="str">
        <f aca="false">LEFT(TEXT(P5,"TTT"),1)</f>
        <v>D</v>
      </c>
      <c r="Q6" s="21" t="str">
        <f aca="false">LEFT(TEXT(Q5,"TTT"),1)</f>
        <v>M</v>
      </c>
      <c r="R6" s="21" t="str">
        <f aca="false">LEFT(TEXT(R5,"TTT"),1)</f>
        <v>D</v>
      </c>
      <c r="S6" s="21" t="str">
        <f aca="false">LEFT(TEXT(S5,"TTT"),1)</f>
        <v>F</v>
      </c>
      <c r="T6" s="21" t="str">
        <f aca="false">LEFT(TEXT(T5,"TTT"),1)</f>
        <v>S</v>
      </c>
      <c r="U6" s="21" t="str">
        <f aca="false">LEFT(TEXT(U5,"TTT"),1)</f>
        <v>S</v>
      </c>
      <c r="V6" s="21" t="str">
        <f aca="false">LEFT(TEXT(V5,"TTT"),1)</f>
        <v>M</v>
      </c>
      <c r="W6" s="21" t="str">
        <f aca="false">LEFT(TEXT(W5,"TTT"),1)</f>
        <v>D</v>
      </c>
      <c r="X6" s="21" t="str">
        <f aca="false">LEFT(TEXT(X5,"TTT"),1)</f>
        <v>M</v>
      </c>
      <c r="Y6" s="21" t="str">
        <f aca="false">LEFT(TEXT(Y5,"TTT"),1)</f>
        <v>D</v>
      </c>
      <c r="Z6" s="21" t="str">
        <f aca="false">LEFT(TEXT(Z5,"TTT"),1)</f>
        <v>F</v>
      </c>
      <c r="AA6" s="21" t="str">
        <f aca="false">LEFT(TEXT(AA5,"TTT"),1)</f>
        <v>S</v>
      </c>
      <c r="AB6" s="21" t="str">
        <f aca="false">LEFT(TEXT(AB5,"TTT"),1)</f>
        <v>S</v>
      </c>
      <c r="AC6" s="21" t="str">
        <f aca="false">LEFT(TEXT(AC5,"TTT"),1)</f>
        <v>M</v>
      </c>
      <c r="AD6" s="21" t="str">
        <f aca="false">LEFT(TEXT(AD5,"TTT"),1)</f>
        <v>D</v>
      </c>
      <c r="AE6" s="21" t="str">
        <f aca="false">LEFT(TEXT(AE5,"TTT"),1)</f>
        <v>M</v>
      </c>
      <c r="AF6" s="21" t="str">
        <f aca="false">LEFT(TEXT(AF5,"TTT"),1)</f>
        <v>D</v>
      </c>
      <c r="AG6" s="21" t="str">
        <f aca="false">LEFT(TEXT(AG5,"TTT"),1)</f>
        <v>F</v>
      </c>
      <c r="AH6" s="21" t="str">
        <f aca="false">LEFT(TEXT(AH5,"TTT"),1)</f>
        <v>S</v>
      </c>
      <c r="AI6" s="21" t="str">
        <f aca="false">LEFT(TEXT(AI5,"TTT"),1)</f>
        <v>S</v>
      </c>
      <c r="AJ6" s="21" t="str">
        <f aca="false">LEFT(TEXT(AJ5,"TTT"),1)</f>
        <v>M</v>
      </c>
      <c r="AK6" s="21" t="str">
        <f aca="false">LEFT(TEXT(AK5,"TTT"),1)</f>
        <v>D</v>
      </c>
      <c r="AL6" s="21" t="str">
        <f aca="false">LEFT(TEXT(AL5,"TTT"),1)</f>
        <v>M</v>
      </c>
      <c r="AM6" s="21" t="str">
        <f aca="false">LEFT(TEXT(AM5,"TTT"),1)</f>
        <v>D</v>
      </c>
      <c r="AN6" s="21" t="str">
        <f aca="false">LEFT(TEXT(AN5,"TTT"),1)</f>
        <v>F</v>
      </c>
      <c r="AO6" s="21" t="str">
        <f aca="false">LEFT(TEXT(AO5,"TTT"),1)</f>
        <v>S</v>
      </c>
      <c r="AP6" s="21" t="str">
        <f aca="false">LEFT(TEXT(AP5,"TTT"),1)</f>
        <v>S</v>
      </c>
      <c r="AQ6" s="21" t="str">
        <f aca="false">LEFT(TEXT(AQ5,"TTT"),1)</f>
        <v>M</v>
      </c>
      <c r="AR6" s="21" t="str">
        <f aca="false">LEFT(TEXT(AR5,"TTT"),1)</f>
        <v>D</v>
      </c>
      <c r="AS6" s="21" t="str">
        <f aca="false">LEFT(TEXT(AS5,"TTT"),1)</f>
        <v>M</v>
      </c>
      <c r="AT6" s="21" t="str">
        <f aca="false">LEFT(TEXT(AT5,"TTT"),1)</f>
        <v>D</v>
      </c>
      <c r="AU6" s="21" t="str">
        <f aca="false">LEFT(TEXT(AU5,"TTT"),1)</f>
        <v>F</v>
      </c>
      <c r="AV6" s="21" t="str">
        <f aca="false">LEFT(TEXT(AV5,"TTT"),1)</f>
        <v>S</v>
      </c>
      <c r="AW6" s="21" t="str">
        <f aca="false">LEFT(TEXT(AW5,"TTT"),1)</f>
        <v>S</v>
      </c>
      <c r="AX6" s="21" t="str">
        <f aca="false">LEFT(TEXT(AX5,"TTT"),1)</f>
        <v>M</v>
      </c>
      <c r="AY6" s="21" t="str">
        <f aca="false">LEFT(TEXT(AY5,"TTT"),1)</f>
        <v>D</v>
      </c>
      <c r="AZ6" s="21" t="str">
        <f aca="false">LEFT(TEXT(AZ5,"TTT"),1)</f>
        <v>M</v>
      </c>
      <c r="BA6" s="21" t="str">
        <f aca="false">LEFT(TEXT(BA5,"TTT"),1)</f>
        <v>D</v>
      </c>
      <c r="BB6" s="21" t="str">
        <f aca="false">LEFT(TEXT(BB5,"TTT"),1)</f>
        <v>F</v>
      </c>
      <c r="BC6" s="21" t="str">
        <f aca="false">LEFT(TEXT(BC5,"TTT"),1)</f>
        <v>S</v>
      </c>
      <c r="BD6" s="21" t="str">
        <f aca="false">LEFT(TEXT(BD5,"TTT"),1)</f>
        <v>S</v>
      </c>
      <c r="BE6" s="21" t="str">
        <f aca="false">LEFT(TEXT(BE5,"TTT"),1)</f>
        <v>M</v>
      </c>
      <c r="BF6" s="21" t="str">
        <f aca="false">LEFT(TEXT(BF5,"TTT"),1)</f>
        <v>D</v>
      </c>
      <c r="BG6" s="21" t="str">
        <f aca="false">LEFT(TEXT(BG5,"TTT"),1)</f>
        <v>M</v>
      </c>
      <c r="BH6" s="21" t="str">
        <f aca="false">LEFT(TEXT(BH5,"TTT"),1)</f>
        <v>D</v>
      </c>
      <c r="BI6" s="21" t="str">
        <f aca="false">LEFT(TEXT(BI5,"TTT"),1)</f>
        <v>F</v>
      </c>
      <c r="BJ6" s="21" t="str">
        <f aca="false">LEFT(TEXT(BJ5,"TTT"),1)</f>
        <v>S</v>
      </c>
      <c r="BK6" s="21" t="str">
        <f aca="false">LEFT(TEXT(BK5,"TTT"),1)</f>
        <v>S</v>
      </c>
      <c r="BL6" s="21" t="str">
        <f aca="false">LEFT(TEXT(BL5,"TTT"),1)</f>
        <v>M</v>
      </c>
      <c r="BM6" s="21" t="str">
        <f aca="false">LEFT(TEXT(BM5,"TTT"),1)</f>
        <v>D</v>
      </c>
      <c r="BN6" s="21" t="str">
        <f aca="false">LEFT(TEXT(BN5,"TTT"),1)</f>
        <v>M</v>
      </c>
      <c r="BO6" s="21" t="str">
        <f aca="false">LEFT(TEXT(BO5,"TTT"),1)</f>
        <v>D</v>
      </c>
      <c r="BP6" s="21" t="str">
        <f aca="false">LEFT(TEXT(BP5,"TTT"),1)</f>
        <v>F</v>
      </c>
      <c r="BQ6" s="21" t="str">
        <f aca="false">LEFT(TEXT(BQ5,"TTT"),1)</f>
        <v>S</v>
      </c>
      <c r="BR6" s="21" t="str">
        <f aca="false">LEFT(TEXT(BR5,"TTT"),1)</f>
        <v>S</v>
      </c>
      <c r="BS6" s="21" t="str">
        <f aca="false">LEFT(TEXT(BS5,"TTT"),1)</f>
        <v>M</v>
      </c>
      <c r="BT6" s="21" t="str">
        <f aca="false">LEFT(TEXT(BT5,"TTT"),1)</f>
        <v>D</v>
      </c>
      <c r="BU6" s="21" t="str">
        <f aca="false">LEFT(TEXT(BU5,"TTT"),1)</f>
        <v>M</v>
      </c>
      <c r="BV6" s="21" t="str">
        <f aca="false">LEFT(TEXT(BV5,"TTT"),1)</f>
        <v>D</v>
      </c>
      <c r="BW6" s="21" t="str">
        <f aca="false">LEFT(TEXT(BW5,"TTT"),1)</f>
        <v>F</v>
      </c>
      <c r="BX6" s="21" t="str">
        <f aca="false">LEFT(TEXT(BX5,"TTT"),1)</f>
        <v>S</v>
      </c>
      <c r="BY6" s="21" t="str">
        <f aca="false">LEFT(TEXT(BY5,"TTT"),1)</f>
        <v>S</v>
      </c>
      <c r="BZ6" s="21" t="str">
        <f aca="false">LEFT(TEXT(BZ5,"TTT"),1)</f>
        <v>M</v>
      </c>
      <c r="CA6" s="21" t="str">
        <f aca="false">LEFT(TEXT(CA5,"TTT"),1)</f>
        <v>D</v>
      </c>
      <c r="CB6" s="21" t="str">
        <f aca="false">LEFT(TEXT(CB5,"TTT"),1)</f>
        <v>M</v>
      </c>
      <c r="CC6" s="21" t="str">
        <f aca="false">LEFT(TEXT(CC5,"TTT"),1)</f>
        <v>D</v>
      </c>
      <c r="CD6" s="21" t="str">
        <f aca="false">LEFT(TEXT(CD5,"TTT"),1)</f>
        <v>F</v>
      </c>
      <c r="CE6" s="21" t="str">
        <f aca="false">LEFT(TEXT(CE5,"TTT"),1)</f>
        <v>S</v>
      </c>
      <c r="CF6" s="21" t="str">
        <f aca="false">LEFT(TEXT(CF5,"TTT"),1)</f>
        <v>S</v>
      </c>
      <c r="CG6" s="21" t="str">
        <f aca="false">LEFT(TEXT(CG5,"TTT"),1)</f>
        <v>M</v>
      </c>
      <c r="CH6" s="21" t="str">
        <f aca="false">LEFT(TEXT(CH5,"TTT"),1)</f>
        <v>D</v>
      </c>
      <c r="CI6" s="21" t="str">
        <f aca="false">LEFT(TEXT(CI5,"TTT"),1)</f>
        <v>M</v>
      </c>
      <c r="CJ6" s="21" t="str">
        <f aca="false">LEFT(TEXT(CJ5,"TTT"),1)</f>
        <v>D</v>
      </c>
      <c r="CK6" s="21" t="str">
        <f aca="false">LEFT(TEXT(CK5,"TTT"),1)</f>
        <v>F</v>
      </c>
      <c r="CL6" s="21" t="str">
        <f aca="false">LEFT(TEXT(CL5,"TTT"),1)</f>
        <v>S</v>
      </c>
      <c r="CM6" s="21" t="str">
        <f aca="false">LEFT(TEXT(CM5,"TTT"),1)</f>
        <v>S</v>
      </c>
      <c r="CN6" s="21" t="str">
        <f aca="false">LEFT(TEXT(CN5,"TTT"),1)</f>
        <v>M</v>
      </c>
      <c r="CO6" s="21" t="str">
        <f aca="false">LEFT(TEXT(CO5,"TTT"),1)</f>
        <v>D</v>
      </c>
      <c r="CP6" s="21" t="str">
        <f aca="false">LEFT(TEXT(CP5,"TTT"),1)</f>
        <v>M</v>
      </c>
      <c r="CQ6" s="21" t="str">
        <f aca="false">LEFT(TEXT(CQ5,"TTT"),1)</f>
        <v>D</v>
      </c>
      <c r="CR6" s="21" t="str">
        <f aca="false">LEFT(TEXT(CR5,"TTT"),1)</f>
        <v>F</v>
      </c>
      <c r="CS6" s="21" t="str">
        <f aca="false">LEFT(TEXT(CS5,"TTT"),1)</f>
        <v>S</v>
      </c>
      <c r="CT6" s="21" t="str">
        <f aca="false">LEFT(TEXT(CT5,"TTT"),1)</f>
        <v>S</v>
      </c>
      <c r="CU6" s="21" t="str">
        <f aca="false">LEFT(TEXT(CU5,"TTT"),1)</f>
        <v>M</v>
      </c>
      <c r="CV6" s="21" t="str">
        <f aca="false">LEFT(TEXT(CV5,"TTT"),1)</f>
        <v>D</v>
      </c>
      <c r="CW6" s="21" t="str">
        <f aca="false">LEFT(TEXT(CW5,"TTT"),1)</f>
        <v>M</v>
      </c>
      <c r="CX6" s="21" t="str">
        <f aca="false">LEFT(TEXT(CX5,"TTT"),1)</f>
        <v>D</v>
      </c>
      <c r="CY6" s="21" t="str">
        <f aca="false">LEFT(TEXT(CY5,"TTT"),1)</f>
        <v>F</v>
      </c>
      <c r="CZ6" s="21" t="str">
        <f aca="false">LEFT(TEXT(CZ5,"TTT"),1)</f>
        <v>S</v>
      </c>
      <c r="DA6" s="21" t="str">
        <f aca="false">LEFT(TEXT(DA5,"TTT"),1)</f>
        <v>S</v>
      </c>
      <c r="DB6" s="21" t="str">
        <f aca="false">LEFT(TEXT(DB5,"TTT"),1)</f>
        <v>M</v>
      </c>
      <c r="DC6" s="21" t="str">
        <f aca="false">LEFT(TEXT(DC5,"TTT"),1)</f>
        <v>D</v>
      </c>
      <c r="DD6" s="21" t="str">
        <f aca="false">LEFT(TEXT(DD5,"TTT"),1)</f>
        <v>M</v>
      </c>
      <c r="DE6" s="21" t="str">
        <f aca="false">LEFT(TEXT(DE5,"TTT"),1)</f>
        <v>D</v>
      </c>
      <c r="DF6" s="21" t="str">
        <f aca="false">LEFT(TEXT(DF5,"TTT"),1)</f>
        <v>F</v>
      </c>
      <c r="DG6" s="21" t="str">
        <f aca="false">LEFT(TEXT(DG5,"TTT"),1)</f>
        <v>S</v>
      </c>
      <c r="DH6" s="21" t="str">
        <f aca="false">LEFT(TEXT(DH5,"TTT"),1)</f>
        <v>S</v>
      </c>
      <c r="DI6" s="21" t="str">
        <f aca="false">LEFT(TEXT(DI5,"TTT"),1)</f>
        <v>M</v>
      </c>
      <c r="DJ6" s="21" t="str">
        <f aca="false">LEFT(TEXT(DJ5,"TTT"),1)</f>
        <v>D</v>
      </c>
      <c r="DK6" s="21" t="str">
        <f aca="false">LEFT(TEXT(DK5,"TTT"),1)</f>
        <v>M</v>
      </c>
      <c r="DL6" s="21" t="str">
        <f aca="false">LEFT(TEXT(DL5,"TTT"),1)</f>
        <v>D</v>
      </c>
      <c r="DM6" s="21" t="str">
        <f aca="false">LEFT(TEXT(DM5,"TTT"),1)</f>
        <v>F</v>
      </c>
      <c r="DN6" s="21" t="str">
        <f aca="false">LEFT(TEXT(DN5,"TTT"),1)</f>
        <v>S</v>
      </c>
      <c r="DO6" s="21" t="str">
        <f aca="false">LEFT(TEXT(DO5,"TTT"),1)</f>
        <v>S</v>
      </c>
      <c r="DP6" s="21" t="str">
        <f aca="false">LEFT(TEXT(DP5,"TTT"),1)</f>
        <v>M</v>
      </c>
      <c r="DQ6" s="21" t="str">
        <f aca="false">LEFT(TEXT(DQ5,"TTT"),1)</f>
        <v>D</v>
      </c>
      <c r="DR6" s="21" t="str">
        <f aca="false">LEFT(TEXT(DR5,"TTT"),1)</f>
        <v>M</v>
      </c>
      <c r="DS6" s="21" t="str">
        <f aca="false">LEFT(TEXT(DS5,"TTT"),1)</f>
        <v>D</v>
      </c>
      <c r="DT6" s="21" t="str">
        <f aca="false">LEFT(TEXT(DT5,"TTT"),1)</f>
        <v>F</v>
      </c>
      <c r="DU6" s="21" t="str">
        <f aca="false">LEFT(TEXT(DU5,"TTT"),1)</f>
        <v>S</v>
      </c>
      <c r="DV6" s="21" t="str">
        <f aca="false">LEFT(TEXT(DV5,"TTT"),1)</f>
        <v>S</v>
      </c>
      <c r="DW6" s="21" t="str">
        <f aca="false">LEFT(TEXT(DW5,"TTT"),1)</f>
        <v>M</v>
      </c>
      <c r="DX6" s="21" t="str">
        <f aca="false">LEFT(TEXT(DX5,"TTT"),1)</f>
        <v>D</v>
      </c>
      <c r="DY6" s="21" t="str">
        <f aca="false">LEFT(TEXT(DY5,"TTT"),1)</f>
        <v>M</v>
      </c>
      <c r="DZ6" s="21" t="str">
        <f aca="false">LEFT(TEXT(DZ5,"TTT"),1)</f>
        <v>D</v>
      </c>
      <c r="EA6" s="21" t="str">
        <f aca="false">LEFT(TEXT(EA5,"TTT"),1)</f>
        <v>F</v>
      </c>
      <c r="EB6" s="21" t="str">
        <f aca="false">LEFT(TEXT(EB5,"TTT"),1)</f>
        <v>S</v>
      </c>
      <c r="EC6" s="21" t="str">
        <f aca="false">LEFT(TEXT(EC5,"TTT"),1)</f>
        <v>S</v>
      </c>
      <c r="ED6" s="21" t="str">
        <f aca="false">LEFT(TEXT(ED5,"TTT"),1)</f>
        <v>M</v>
      </c>
      <c r="EE6" s="21" t="str">
        <f aca="false">LEFT(TEXT(EE5,"TTT"),1)</f>
        <v>D</v>
      </c>
      <c r="EF6" s="21" t="str">
        <f aca="false">LEFT(TEXT(EF5,"TTT"),1)</f>
        <v>M</v>
      </c>
      <c r="EG6" s="21" t="str">
        <f aca="false">LEFT(TEXT(EG5,"TTT"),1)</f>
        <v>D</v>
      </c>
      <c r="EH6" s="21" t="str">
        <f aca="false">LEFT(TEXT(EH5,"TTT"),1)</f>
        <v>F</v>
      </c>
      <c r="EI6" s="21" t="str">
        <f aca="false">LEFT(TEXT(EI5,"TTT"),1)</f>
        <v>S</v>
      </c>
      <c r="EJ6" s="21" t="str">
        <f aca="false">LEFT(TEXT(EJ5,"TTT"),1)</f>
        <v>S</v>
      </c>
      <c r="EK6" s="21" t="str">
        <f aca="false">LEFT(TEXT(EK5,"TTT"),1)</f>
        <v>M</v>
      </c>
      <c r="EL6" s="21" t="str">
        <f aca="false">LEFT(TEXT(EL5,"TTT"),1)</f>
        <v>D</v>
      </c>
      <c r="EM6" s="21" t="str">
        <f aca="false">LEFT(TEXT(EM5,"TTT"),1)</f>
        <v>M</v>
      </c>
      <c r="EN6" s="21" t="str">
        <f aca="false">LEFT(TEXT(EN5,"TTT"),1)</f>
        <v>D</v>
      </c>
      <c r="EO6" s="21" t="str">
        <f aca="false">LEFT(TEXT(EO5,"TTT"),1)</f>
        <v>F</v>
      </c>
      <c r="EP6" s="21" t="str">
        <f aca="false">LEFT(TEXT(EP5,"TTT"),1)</f>
        <v>S</v>
      </c>
      <c r="EQ6" s="21" t="str">
        <f aca="false">LEFT(TEXT(EQ5,"TTT"),1)</f>
        <v>S</v>
      </c>
      <c r="ER6" s="21" t="str">
        <f aca="false">LEFT(TEXT(ER5,"TTT"),1)</f>
        <v>M</v>
      </c>
      <c r="ES6" s="21" t="str">
        <f aca="false">LEFT(TEXT(ES5,"TTT"),1)</f>
        <v>D</v>
      </c>
      <c r="ET6" s="21" t="str">
        <f aca="false">LEFT(TEXT(ET5,"TTT"),1)</f>
        <v>M</v>
      </c>
      <c r="EU6" s="21" t="str">
        <f aca="false">LEFT(TEXT(EU5,"TTT"),1)</f>
        <v>D</v>
      </c>
      <c r="EV6" s="21" t="str">
        <f aca="false">LEFT(TEXT(EV5,"TTT"),1)</f>
        <v>F</v>
      </c>
      <c r="EW6" s="21" t="str">
        <f aca="false">LEFT(TEXT(EW5,"TTT"),1)</f>
        <v>S</v>
      </c>
      <c r="EX6" s="21" t="str">
        <f aca="false">LEFT(TEXT(EX5,"TTT"),1)</f>
        <v>S</v>
      </c>
      <c r="EY6" s="21" t="str">
        <f aca="false">LEFT(TEXT(EY5,"TTT"),1)</f>
        <v>M</v>
      </c>
      <c r="EZ6" s="21" t="str">
        <f aca="false">LEFT(TEXT(EZ5,"TTT"),1)</f>
        <v>D</v>
      </c>
      <c r="FA6" s="21" t="str">
        <f aca="false">LEFT(TEXT(FA5,"TTT"),1)</f>
        <v>M</v>
      </c>
      <c r="FB6" s="21" t="str">
        <f aca="false">LEFT(TEXT(FB5,"TTT"),1)</f>
        <v>D</v>
      </c>
      <c r="FC6" s="21" t="str">
        <f aca="false">LEFT(TEXT(FC5,"TTT"),1)</f>
        <v>F</v>
      </c>
      <c r="FD6" s="21" t="str">
        <f aca="false">LEFT(TEXT(FD5,"TTT"),1)</f>
        <v>S</v>
      </c>
      <c r="FE6" s="21" t="str">
        <f aca="false">LEFT(TEXT(FE5,"TTT"),1)</f>
        <v>S</v>
      </c>
      <c r="FF6" s="21" t="str">
        <f aca="false">LEFT(TEXT(FF5,"TTT"),1)</f>
        <v>M</v>
      </c>
      <c r="FG6" s="21" t="str">
        <f aca="false">LEFT(TEXT(FG5,"TTT"),1)</f>
        <v>D</v>
      </c>
      <c r="FH6" s="21" t="str">
        <f aca="false">LEFT(TEXT(FH5,"TTT"),1)</f>
        <v>M</v>
      </c>
      <c r="FI6" s="21" t="str">
        <f aca="false">LEFT(TEXT(FI5,"TTT"),1)</f>
        <v>D</v>
      </c>
      <c r="FJ6" s="21" t="str">
        <f aca="false">LEFT(TEXT(FJ5,"TTT"),1)</f>
        <v>F</v>
      </c>
      <c r="FK6" s="21" t="str">
        <f aca="false">LEFT(TEXT(FK5,"TTT"),1)</f>
        <v>S</v>
      </c>
      <c r="FL6" s="21" t="str">
        <f aca="false">LEFT(TEXT(FL5,"TTT"),1)</f>
        <v>S</v>
      </c>
    </row>
    <row r="7" customFormat="false" ht="20.25" hidden="false" customHeight="true" outlineLevel="0" collapsed="false">
      <c r="B7" s="22"/>
      <c r="G7" s="0" t="str">
        <f aca="false">IF(OR(ISBLANK(task_start),ISBLANK(task_end)),"",task_end-task_start+1)</f>
        <v/>
      </c>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c r="EM7" s="23"/>
      <c r="EN7" s="23"/>
      <c r="EO7" s="23"/>
      <c r="EP7" s="23"/>
      <c r="EQ7" s="23"/>
      <c r="ER7" s="23"/>
      <c r="ES7" s="23"/>
      <c r="ET7" s="23"/>
      <c r="EU7" s="23"/>
      <c r="EV7" s="23"/>
      <c r="EW7" s="23"/>
      <c r="EX7" s="23"/>
      <c r="EY7" s="23"/>
      <c r="EZ7" s="23"/>
      <c r="FA7" s="23"/>
      <c r="FB7" s="23"/>
      <c r="FC7" s="23"/>
      <c r="FD7" s="23"/>
      <c r="FE7" s="23"/>
      <c r="FF7" s="23"/>
      <c r="FG7" s="23"/>
      <c r="FH7" s="23"/>
      <c r="FI7" s="23"/>
      <c r="FJ7" s="23"/>
      <c r="FK7" s="23"/>
      <c r="FL7" s="23"/>
    </row>
    <row r="8" s="30" customFormat="true" ht="20.25" hidden="false" customHeight="true" outlineLevel="0" collapsed="false">
      <c r="A8" s="24" t="s">
        <v>11</v>
      </c>
      <c r="B8" s="25"/>
      <c r="C8" s="26"/>
      <c r="D8" s="27" t="n">
        <v>44641</v>
      </c>
      <c r="E8" s="28" t="n">
        <v>44679</v>
      </c>
      <c r="F8" s="29"/>
      <c r="G8" s="29" t="n">
        <f aca="false">IF(OR(ISBLANK(task_start),ISBLANK(task_end)),"",task_end-task_start+1)</f>
        <v>39</v>
      </c>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row>
    <row r="9" s="30" customFormat="true" ht="20.25" hidden="false" customHeight="true" outlineLevel="0" collapsed="false">
      <c r="A9" s="31" t="s">
        <v>12</v>
      </c>
      <c r="B9" s="32"/>
      <c r="C9" s="33"/>
      <c r="D9" s="34" t="n">
        <v>44641</v>
      </c>
      <c r="E9" s="35" t="n">
        <v>44687</v>
      </c>
      <c r="F9" s="29"/>
      <c r="G9" s="29" t="n">
        <f aca="false">IF(OR(ISBLANK(task_start),ISBLANK(task_end)),"",task_end-task_start+1)</f>
        <v>47</v>
      </c>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row>
    <row r="10" s="30" customFormat="true" ht="20.25" hidden="false" customHeight="true" outlineLevel="0" collapsed="false">
      <c r="A10" s="36" t="s">
        <v>13</v>
      </c>
      <c r="B10" s="37"/>
      <c r="C10" s="38"/>
      <c r="D10" s="39" t="n">
        <v>44675</v>
      </c>
      <c r="E10" s="40" t="n">
        <v>44687</v>
      </c>
      <c r="F10" s="29"/>
      <c r="G10" s="29" t="n">
        <f aca="false">IF(OR(ISBLANK(task_start),ISBLANK(task_end)),"",task_end-task_start+1)</f>
        <v>13</v>
      </c>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row>
    <row r="11" s="30" customFormat="true" ht="20.25" hidden="false" customHeight="true" outlineLevel="0" collapsed="false">
      <c r="A11" s="41" t="s">
        <v>14</v>
      </c>
      <c r="B11" s="42"/>
      <c r="C11" s="43"/>
      <c r="D11" s="44" t="n">
        <v>44683</v>
      </c>
      <c r="E11" s="45" t="n">
        <v>44703</v>
      </c>
      <c r="F11" s="29"/>
      <c r="G11" s="29"/>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row>
    <row r="12" s="30" customFormat="true" ht="20.25" hidden="false" customHeight="true" outlineLevel="0" collapsed="false">
      <c r="A12" s="46" t="s">
        <v>15</v>
      </c>
      <c r="B12" s="47"/>
      <c r="C12" s="48"/>
      <c r="D12" s="49" t="n">
        <v>44697</v>
      </c>
      <c r="E12" s="50" t="n">
        <v>44710</v>
      </c>
      <c r="F12" s="29"/>
      <c r="G12" s="29"/>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c r="EM12" s="23"/>
      <c r="EN12" s="23"/>
      <c r="EO12" s="23"/>
      <c r="EP12" s="23"/>
      <c r="EQ12" s="23"/>
      <c r="ER12" s="23"/>
      <c r="ES12" s="23"/>
      <c r="ET12" s="23"/>
      <c r="EU12" s="23"/>
      <c r="EV12" s="23"/>
      <c r="EW12" s="23"/>
      <c r="EX12" s="23"/>
      <c r="EY12" s="23"/>
      <c r="EZ12" s="23"/>
      <c r="FA12" s="23"/>
      <c r="FB12" s="23"/>
      <c r="FC12" s="23"/>
      <c r="FD12" s="23"/>
      <c r="FE12" s="23"/>
      <c r="FF12" s="23"/>
      <c r="FG12" s="23"/>
      <c r="FH12" s="23"/>
      <c r="FI12" s="23"/>
      <c r="FJ12" s="23"/>
      <c r="FK12" s="23"/>
      <c r="FL12" s="23"/>
    </row>
    <row r="13" s="30" customFormat="true" ht="20.25" hidden="false" customHeight="true" outlineLevel="0" collapsed="false">
      <c r="A13" s="51" t="s">
        <v>16</v>
      </c>
      <c r="B13" s="52"/>
      <c r="C13" s="53"/>
      <c r="D13" s="54" t="n">
        <v>44683</v>
      </c>
      <c r="E13" s="55" t="n">
        <v>44703</v>
      </c>
      <c r="F13" s="29"/>
      <c r="G13" s="29" t="n">
        <f aca="false">IF(OR(ISBLANK(task_start),ISBLANK(task_end)),"",task_end-task_start+1)</f>
        <v>21</v>
      </c>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c r="EM13" s="23"/>
      <c r="EN13" s="23"/>
      <c r="EO13" s="23"/>
      <c r="EP13" s="23"/>
      <c r="EQ13" s="23"/>
      <c r="ER13" s="23"/>
      <c r="ES13" s="23"/>
      <c r="ET13" s="23"/>
      <c r="EU13" s="23"/>
      <c r="EV13" s="23"/>
      <c r="EW13" s="23"/>
      <c r="EX13" s="23"/>
      <c r="EY13" s="23"/>
      <c r="EZ13" s="23"/>
      <c r="FA13" s="23"/>
      <c r="FB13" s="23"/>
      <c r="FC13" s="23"/>
      <c r="FD13" s="23"/>
      <c r="FE13" s="23"/>
      <c r="FF13" s="23"/>
      <c r="FG13" s="23"/>
      <c r="FH13" s="23"/>
      <c r="FI13" s="23"/>
      <c r="FJ13" s="23"/>
      <c r="FK13" s="23"/>
      <c r="FL13" s="23"/>
    </row>
    <row r="14" s="30" customFormat="true" ht="20.25" hidden="false" customHeight="true" outlineLevel="0" collapsed="false">
      <c r="A14" s="56" t="s">
        <v>17</v>
      </c>
      <c r="B14" s="57"/>
      <c r="C14" s="58"/>
      <c r="D14" s="59" t="n">
        <v>44704</v>
      </c>
      <c r="E14" s="60" t="n">
        <v>44717</v>
      </c>
      <c r="F14" s="29"/>
      <c r="G14" s="29" t="n">
        <f aca="false">IF(OR(ISBLANK(task_start),ISBLANK(task_end)),"",task_end-task_start+1)</f>
        <v>14</v>
      </c>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row>
    <row r="15" s="30" customFormat="true" ht="20.25" hidden="false" customHeight="true" outlineLevel="0" collapsed="false">
      <c r="A15" s="61" t="s">
        <v>18</v>
      </c>
      <c r="B15" s="62"/>
      <c r="C15" s="63"/>
      <c r="D15" s="64" t="n">
        <v>44687</v>
      </c>
      <c r="E15" s="65" t="n">
        <v>44715</v>
      </c>
      <c r="F15" s="29"/>
      <c r="G15" s="29" t="n">
        <f aca="false">IF(OR(ISBLANK(task_start),ISBLANK(task_end)),"",task_end-task_start+1)</f>
        <v>29</v>
      </c>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row>
    <row r="16" s="30" customFormat="true" ht="20.25" hidden="false" customHeight="true" outlineLevel="0" collapsed="false">
      <c r="A16" s="31" t="s">
        <v>19</v>
      </c>
      <c r="B16" s="32"/>
      <c r="C16" s="33"/>
      <c r="D16" s="34" t="n">
        <v>44704</v>
      </c>
      <c r="E16" s="35" t="n">
        <v>44804</v>
      </c>
      <c r="F16" s="29"/>
      <c r="G16" s="29" t="n">
        <f aca="false">IF(OR(ISBLANK(task_start),ISBLANK(task_end)),"",task_end-task_start+1)</f>
        <v>101</v>
      </c>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row>
    <row r="17" s="30" customFormat="true" ht="20.25" hidden="false" customHeight="true" outlineLevel="0" collapsed="false">
      <c r="A17" s="31" t="s">
        <v>20</v>
      </c>
      <c r="B17" s="32"/>
      <c r="C17" s="33"/>
      <c r="D17" s="34" t="n">
        <v>44760</v>
      </c>
      <c r="E17" s="35" t="n">
        <v>44804</v>
      </c>
      <c r="F17" s="29"/>
      <c r="G17" s="29" t="n">
        <f aca="false">IF(OR(ISBLANK(task_start),ISBLANK(task_end)),"",task_end-task_start+1)</f>
        <v>45</v>
      </c>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row>
    <row r="18" customFormat="false" ht="20.25" hidden="false" customHeight="true" outlineLevel="0" collapsed="false">
      <c r="A18" s="66"/>
      <c r="B18" s="67"/>
      <c r="C18" s="68"/>
      <c r="D18" s="69"/>
      <c r="E18" s="70"/>
      <c r="F18" s="29"/>
      <c r="G18" s="29" t="str">
        <f aca="false">IF(OR(ISBLANK(task_start),ISBLANK(task_end)),"",task_end-task_start+1)</f>
        <v/>
      </c>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30"/>
      <c r="FN18" s="30"/>
      <c r="FO18" s="30"/>
      <c r="FP18" s="30"/>
      <c r="FQ18" s="30"/>
      <c r="FR18" s="30"/>
    </row>
    <row r="19" customFormat="false" ht="20.25" hidden="false" customHeight="true" outlineLevel="0" collapsed="false">
      <c r="A19" s="66"/>
      <c r="B19" s="67"/>
      <c r="C19" s="68"/>
      <c r="D19" s="69"/>
      <c r="E19" s="70"/>
      <c r="F19" s="29"/>
      <c r="G19" s="29" t="str">
        <f aca="false">IF(OR(ISBLANK(task_start),ISBLANK(task_end)),"",task_end-task_start+1)</f>
        <v/>
      </c>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c r="DU19" s="23"/>
      <c r="DV19" s="23"/>
      <c r="DW19" s="23"/>
      <c r="DX19" s="23"/>
      <c r="DY19" s="23"/>
      <c r="DZ19" s="23"/>
      <c r="EA19" s="23"/>
      <c r="EB19" s="23"/>
      <c r="EC19" s="23"/>
      <c r="ED19" s="23"/>
      <c r="EE19" s="23"/>
      <c r="EF19" s="23"/>
      <c r="EG19" s="23"/>
      <c r="EH19" s="23"/>
      <c r="EI19" s="23"/>
      <c r="EJ19" s="23"/>
      <c r="EK19" s="23"/>
      <c r="EL19" s="23"/>
      <c r="EM19" s="23"/>
      <c r="EN19" s="23"/>
      <c r="EO19" s="23"/>
      <c r="EP19" s="23"/>
      <c r="EQ19" s="23"/>
      <c r="ER19" s="23"/>
      <c r="ES19" s="23"/>
      <c r="ET19" s="23"/>
      <c r="EU19" s="23"/>
      <c r="EV19" s="23"/>
      <c r="EW19" s="23"/>
      <c r="EX19" s="23"/>
      <c r="EY19" s="23"/>
      <c r="EZ19" s="23"/>
      <c r="FA19" s="23"/>
      <c r="FB19" s="23"/>
      <c r="FC19" s="23"/>
      <c r="FD19" s="23"/>
      <c r="FE19" s="23"/>
      <c r="FF19" s="23"/>
      <c r="FG19" s="23"/>
      <c r="FH19" s="23"/>
      <c r="FI19" s="23"/>
      <c r="FJ19" s="23"/>
      <c r="FK19" s="23"/>
      <c r="FL19" s="23"/>
      <c r="FM19" s="30"/>
      <c r="FN19" s="30"/>
      <c r="FO19" s="30"/>
      <c r="FP19" s="30"/>
      <c r="FQ19" s="30"/>
      <c r="FR19" s="30"/>
    </row>
    <row r="20" customFormat="false" ht="20.25" hidden="false" customHeight="true" outlineLevel="0" collapsed="false">
      <c r="A20" s="66"/>
      <c r="B20" s="67"/>
      <c r="C20" s="68"/>
      <c r="D20" s="69"/>
      <c r="E20" s="70"/>
      <c r="F20" s="29"/>
      <c r="G20" s="29"/>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30"/>
      <c r="FN20" s="30"/>
      <c r="FO20" s="30"/>
      <c r="FP20" s="30"/>
      <c r="FQ20" s="30"/>
      <c r="FR20" s="30"/>
    </row>
    <row r="21" customFormat="false" ht="20.25" hidden="false" customHeight="true" outlineLevel="0" collapsed="false">
      <c r="A21" s="71"/>
      <c r="B21" s="67"/>
      <c r="C21" s="68"/>
      <c r="D21" s="69"/>
      <c r="E21" s="70"/>
      <c r="F21" s="29"/>
      <c r="G21" s="29" t="str">
        <f aca="false">IF(OR(ISBLANK(task_start),ISBLANK(task_end)),"",task_end-task_start+1)</f>
        <v/>
      </c>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c r="DN21" s="23"/>
      <c r="DO21" s="23"/>
      <c r="DP21" s="23"/>
      <c r="DQ21" s="23"/>
      <c r="DR21" s="23"/>
      <c r="DS21" s="23"/>
      <c r="DT21" s="23"/>
      <c r="DU21" s="23"/>
      <c r="DV21" s="23"/>
      <c r="DW21" s="23"/>
      <c r="DX21" s="23"/>
      <c r="DY21" s="23"/>
      <c r="DZ21" s="23"/>
      <c r="EA21" s="23"/>
      <c r="EB21" s="23"/>
      <c r="EC21" s="23"/>
      <c r="ED21" s="23"/>
      <c r="EE21" s="23"/>
      <c r="EF21" s="23"/>
      <c r="EG21" s="23"/>
      <c r="EH21" s="23"/>
      <c r="EI21" s="23"/>
      <c r="EJ21" s="23"/>
      <c r="EK21" s="23"/>
      <c r="EL21" s="23"/>
      <c r="EM21" s="23"/>
      <c r="EN21" s="23"/>
      <c r="EO21" s="23"/>
      <c r="EP21" s="23"/>
      <c r="EQ21" s="23"/>
      <c r="ER21" s="23"/>
      <c r="ES21" s="23"/>
      <c r="ET21" s="23"/>
      <c r="EU21" s="23"/>
      <c r="EV21" s="23"/>
      <c r="EW21" s="23"/>
      <c r="EX21" s="23"/>
      <c r="EY21" s="23"/>
      <c r="EZ21" s="23"/>
      <c r="FA21" s="23"/>
      <c r="FB21" s="23"/>
      <c r="FC21" s="23"/>
      <c r="FD21" s="23"/>
      <c r="FE21" s="23"/>
      <c r="FF21" s="23"/>
      <c r="FG21" s="23"/>
      <c r="FH21" s="23"/>
      <c r="FI21" s="23"/>
      <c r="FJ21" s="23"/>
      <c r="FK21" s="23"/>
      <c r="FL21" s="23"/>
      <c r="FM21" s="30"/>
      <c r="FN21" s="30"/>
      <c r="FO21" s="30"/>
      <c r="FP21" s="30"/>
      <c r="FQ21" s="30"/>
      <c r="FR21" s="30"/>
    </row>
    <row r="22" customFormat="false" ht="20.25" hidden="false" customHeight="true" outlineLevel="0" collapsed="false">
      <c r="A22" s="72"/>
      <c r="B22" s="73"/>
      <c r="C22" s="68"/>
      <c r="D22" s="69"/>
      <c r="E22" s="70"/>
      <c r="F22" s="29"/>
      <c r="G22" s="29" t="str">
        <f aca="false">IF(OR(ISBLANK(task_start),ISBLANK(task_end)),"",task_end-task_start+1)</f>
        <v/>
      </c>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c r="EM22" s="23"/>
      <c r="EN22" s="23"/>
      <c r="EO22" s="23"/>
      <c r="EP22" s="23"/>
      <c r="EQ22" s="23"/>
      <c r="ER22" s="23"/>
      <c r="ES22" s="23"/>
      <c r="ET22" s="23"/>
      <c r="EU22" s="23"/>
      <c r="EV22" s="23"/>
      <c r="EW22" s="23"/>
      <c r="EX22" s="23"/>
      <c r="EY22" s="23"/>
      <c r="EZ22" s="23"/>
      <c r="FA22" s="23"/>
      <c r="FB22" s="23"/>
      <c r="FC22" s="23"/>
      <c r="FD22" s="23"/>
      <c r="FE22" s="23"/>
      <c r="FF22" s="23"/>
      <c r="FG22" s="23"/>
      <c r="FH22" s="23"/>
      <c r="FI22" s="23"/>
      <c r="FJ22" s="23"/>
      <c r="FK22" s="23"/>
      <c r="FL22" s="23"/>
    </row>
    <row r="23" customFormat="false" ht="20.25" hidden="false" customHeight="true" outlineLevel="0" collapsed="false">
      <c r="A23" s="74"/>
      <c r="B23" s="67"/>
      <c r="C23" s="68"/>
      <c r="D23" s="69"/>
      <c r="E23" s="70"/>
      <c r="F23" s="29"/>
      <c r="G23" s="29" t="str">
        <f aca="false">IF(OR(ISBLANK(task_start),ISBLANK(task_end)),"",task_end-task_start+1)</f>
        <v/>
      </c>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c r="EM23" s="23"/>
      <c r="EN23" s="23"/>
      <c r="EO23" s="23"/>
      <c r="EP23" s="23"/>
      <c r="EQ23" s="23"/>
      <c r="ER23" s="23"/>
      <c r="ES23" s="23"/>
      <c r="ET23" s="23"/>
      <c r="EU23" s="23"/>
      <c r="EV23" s="23"/>
      <c r="EW23" s="23"/>
      <c r="EX23" s="23"/>
      <c r="EY23" s="23"/>
      <c r="EZ23" s="23"/>
      <c r="FA23" s="23"/>
      <c r="FB23" s="23"/>
      <c r="FC23" s="23"/>
      <c r="FD23" s="23"/>
      <c r="FE23" s="23"/>
      <c r="FF23" s="23"/>
      <c r="FG23" s="23"/>
      <c r="FH23" s="23"/>
      <c r="FI23" s="23"/>
      <c r="FJ23" s="23"/>
      <c r="FK23" s="23"/>
      <c r="FL23" s="23"/>
    </row>
    <row r="24" customFormat="false" ht="20.25" hidden="false" customHeight="true" outlineLevel="0" collapsed="false">
      <c r="A24" s="74"/>
      <c r="B24" s="67"/>
      <c r="C24" s="68"/>
      <c r="D24" s="69"/>
      <c r="E24" s="70"/>
      <c r="F24" s="29"/>
      <c r="G24" s="29" t="str">
        <f aca="false">IF(OR(ISBLANK(task_start),ISBLANK(task_end)),"",task_end-task_start+1)</f>
        <v/>
      </c>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row>
    <row r="25" customFormat="false" ht="20.25" hidden="false" customHeight="true" outlineLevel="0" collapsed="false">
      <c r="A25" s="71"/>
      <c r="B25" s="67"/>
      <c r="C25" s="68"/>
      <c r="D25" s="69"/>
      <c r="E25" s="70"/>
      <c r="F25" s="29"/>
      <c r="G25" s="29" t="str">
        <f aca="false">IF(OR(ISBLANK(task_start),ISBLANK(task_end)),"",task_end-task_start+1)</f>
        <v/>
      </c>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c r="EM25" s="23"/>
      <c r="EN25" s="23"/>
      <c r="EO25" s="23"/>
      <c r="EP25" s="23"/>
      <c r="EQ25" s="23"/>
      <c r="ER25" s="23"/>
      <c r="ES25" s="23"/>
      <c r="ET25" s="23"/>
      <c r="EU25" s="23"/>
      <c r="EV25" s="23"/>
      <c r="EW25" s="23"/>
      <c r="EX25" s="23"/>
      <c r="EY25" s="23"/>
      <c r="EZ25" s="23"/>
      <c r="FA25" s="23"/>
      <c r="FB25" s="23"/>
      <c r="FC25" s="23"/>
      <c r="FD25" s="23"/>
      <c r="FE25" s="23"/>
      <c r="FF25" s="23"/>
      <c r="FG25" s="23"/>
      <c r="FH25" s="23"/>
      <c r="FI25" s="23"/>
      <c r="FJ25" s="23"/>
      <c r="FK25" s="23"/>
      <c r="FL25" s="23"/>
    </row>
    <row r="26" s="30" customFormat="true" ht="20.25" hidden="false" customHeight="true" outlineLevel="0" collapsed="false">
      <c r="A26" s="71"/>
      <c r="B26" s="73"/>
      <c r="C26" s="68"/>
      <c r="D26" s="69"/>
      <c r="E26" s="70"/>
      <c r="F26" s="29"/>
      <c r="G26" s="29" t="str">
        <f aca="false">IF(OR(ISBLANK(task_start),ISBLANK(task_end)),"",task_end-task_start+1)</f>
        <v/>
      </c>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c r="EM26" s="23"/>
      <c r="EN26" s="23"/>
      <c r="EO26" s="23"/>
      <c r="EP26" s="23"/>
      <c r="EQ26" s="23"/>
      <c r="ER26" s="23"/>
      <c r="ES26" s="23"/>
      <c r="ET26" s="23"/>
      <c r="EU26" s="23"/>
      <c r="EV26" s="23"/>
      <c r="EW26" s="23"/>
      <c r="EX26" s="23"/>
      <c r="EY26" s="23"/>
      <c r="EZ26" s="23"/>
      <c r="FA26" s="23"/>
      <c r="FB26" s="23"/>
      <c r="FC26" s="23"/>
      <c r="FD26" s="23"/>
      <c r="FE26" s="23"/>
      <c r="FF26" s="23"/>
      <c r="FG26" s="23"/>
      <c r="FH26" s="23"/>
      <c r="FI26" s="23"/>
      <c r="FJ26" s="23"/>
      <c r="FK26" s="23"/>
      <c r="FL26" s="23"/>
    </row>
    <row r="27" s="30" customFormat="true" ht="20.25" hidden="false" customHeight="true" outlineLevel="0" collapsed="false">
      <c r="A27" s="66"/>
      <c r="B27" s="67"/>
      <c r="C27" s="68"/>
      <c r="D27" s="69"/>
      <c r="E27" s="70"/>
      <c r="F27" s="29"/>
      <c r="G27" s="29"/>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c r="DN27" s="23"/>
      <c r="DO27" s="23"/>
      <c r="DP27" s="23"/>
      <c r="DQ27" s="23"/>
      <c r="DR27" s="23"/>
      <c r="DS27" s="23"/>
      <c r="DT27" s="23"/>
      <c r="DU27" s="23"/>
      <c r="DV27" s="23"/>
      <c r="DW27" s="23"/>
      <c r="DX27" s="23"/>
      <c r="DY27" s="23"/>
      <c r="DZ27" s="23"/>
      <c r="EA27" s="23"/>
      <c r="EB27" s="23"/>
      <c r="EC27" s="23"/>
      <c r="ED27" s="23"/>
      <c r="EE27" s="23"/>
      <c r="EF27" s="23"/>
      <c r="EG27" s="23"/>
      <c r="EH27" s="23"/>
      <c r="EI27" s="23"/>
      <c r="EJ27" s="23"/>
      <c r="EK27" s="23"/>
      <c r="EL27" s="23"/>
      <c r="EM27" s="23"/>
      <c r="EN27" s="23"/>
      <c r="EO27" s="23"/>
      <c r="EP27" s="23"/>
      <c r="EQ27" s="23"/>
      <c r="ER27" s="23"/>
      <c r="ES27" s="23"/>
      <c r="ET27" s="23"/>
      <c r="EU27" s="23"/>
      <c r="EV27" s="23"/>
      <c r="EW27" s="23"/>
      <c r="EX27" s="23"/>
      <c r="EY27" s="23"/>
      <c r="EZ27" s="23"/>
      <c r="FA27" s="23"/>
      <c r="FB27" s="23"/>
      <c r="FC27" s="23"/>
      <c r="FD27" s="23"/>
      <c r="FE27" s="23"/>
      <c r="FF27" s="23"/>
      <c r="FG27" s="23"/>
      <c r="FH27" s="23"/>
      <c r="FI27" s="23"/>
      <c r="FJ27" s="23"/>
      <c r="FK27" s="23"/>
      <c r="FL27" s="23"/>
    </row>
    <row r="28" s="30" customFormat="true" ht="20.25" hidden="false" customHeight="true" outlineLevel="0" collapsed="false">
      <c r="A28" s="66"/>
      <c r="B28" s="67"/>
      <c r="C28" s="68"/>
      <c r="D28" s="69"/>
      <c r="E28" s="70"/>
      <c r="F28" s="29"/>
      <c r="G28" s="29"/>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row>
    <row r="29" s="30" customFormat="true" ht="20.25" hidden="false" customHeight="true" outlineLevel="0" collapsed="false">
      <c r="A29" s="66"/>
      <c r="B29" s="67"/>
      <c r="C29" s="68"/>
      <c r="D29" s="69"/>
      <c r="E29" s="70"/>
      <c r="F29" s="29"/>
      <c r="G29" s="29"/>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c r="EM29" s="23"/>
      <c r="EN29" s="23"/>
      <c r="EO29" s="23"/>
      <c r="EP29" s="23"/>
      <c r="EQ29" s="23"/>
      <c r="ER29" s="23"/>
      <c r="ES29" s="23"/>
      <c r="ET29" s="23"/>
      <c r="EU29" s="23"/>
      <c r="EV29" s="23"/>
      <c r="EW29" s="23"/>
      <c r="EX29" s="23"/>
      <c r="EY29" s="23"/>
      <c r="EZ29" s="23"/>
      <c r="FA29" s="23"/>
      <c r="FB29" s="23"/>
      <c r="FC29" s="23"/>
      <c r="FD29" s="23"/>
      <c r="FE29" s="23"/>
      <c r="FF29" s="23"/>
      <c r="FG29" s="23"/>
      <c r="FH29" s="23"/>
      <c r="FI29" s="23"/>
      <c r="FJ29" s="23"/>
      <c r="FK29" s="23"/>
      <c r="FL29" s="23"/>
    </row>
    <row r="30" customFormat="false" ht="20.25" hidden="false" customHeight="true" outlineLevel="0" collapsed="false">
      <c r="A30" s="71"/>
      <c r="B30" s="73"/>
      <c r="C30" s="68"/>
      <c r="D30" s="69"/>
      <c r="E30" s="70"/>
      <c r="F30" s="29"/>
      <c r="G30" s="29" t="str">
        <f aca="false">IF(OR(ISBLANK(task_start),ISBLANK(task_end)),"",task_end-task_start+1)</f>
        <v/>
      </c>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c r="DM30" s="23"/>
      <c r="DN30" s="23"/>
      <c r="DO30" s="23"/>
      <c r="DP30" s="23"/>
      <c r="DQ30" s="23"/>
      <c r="DR30" s="23"/>
      <c r="DS30" s="23"/>
      <c r="DT30" s="23"/>
      <c r="DU30" s="23"/>
      <c r="DV30" s="23"/>
      <c r="DW30" s="23"/>
      <c r="DX30" s="23"/>
      <c r="DY30" s="23"/>
      <c r="DZ30" s="23"/>
      <c r="EA30" s="23"/>
      <c r="EB30" s="23"/>
      <c r="EC30" s="23"/>
      <c r="ED30" s="23"/>
      <c r="EE30" s="23"/>
      <c r="EF30" s="23"/>
      <c r="EG30" s="23"/>
      <c r="EH30" s="23"/>
      <c r="EI30" s="23"/>
      <c r="EJ30" s="23"/>
      <c r="EK30" s="23"/>
      <c r="EL30" s="23"/>
      <c r="EM30" s="23"/>
      <c r="EN30" s="23"/>
      <c r="EO30" s="23"/>
      <c r="EP30" s="23"/>
      <c r="EQ30" s="23"/>
      <c r="ER30" s="23"/>
      <c r="ES30" s="23"/>
      <c r="ET30" s="23"/>
      <c r="EU30" s="23"/>
      <c r="EV30" s="23"/>
      <c r="EW30" s="23"/>
      <c r="EX30" s="23"/>
      <c r="EY30" s="23"/>
      <c r="EZ30" s="23"/>
      <c r="FA30" s="23"/>
      <c r="FB30" s="23"/>
      <c r="FC30" s="23"/>
      <c r="FD30" s="23"/>
      <c r="FE30" s="23"/>
      <c r="FF30" s="23"/>
      <c r="FG30" s="23"/>
      <c r="FH30" s="23"/>
      <c r="FI30" s="23"/>
      <c r="FJ30" s="23"/>
      <c r="FK30" s="23"/>
      <c r="FL30" s="23"/>
    </row>
    <row r="31" customFormat="false" ht="20.25" hidden="false" customHeight="true" outlineLevel="0" collapsed="false">
      <c r="A31" s="74"/>
      <c r="B31" s="73"/>
      <c r="C31" s="68"/>
      <c r="D31" s="69"/>
      <c r="E31" s="70"/>
      <c r="F31" s="29"/>
      <c r="G31" s="29" t="str">
        <f aca="false">IF(OR(ISBLANK(task_start),ISBLANK(task_end)),"",task_end-task_start+1)</f>
        <v/>
      </c>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c r="DN31" s="23"/>
      <c r="DO31" s="23"/>
      <c r="DP31" s="23"/>
      <c r="DQ31" s="23"/>
      <c r="DR31" s="23"/>
      <c r="DS31" s="23"/>
      <c r="DT31" s="23"/>
      <c r="DU31" s="23"/>
      <c r="DV31" s="23"/>
      <c r="DW31" s="23"/>
      <c r="DX31" s="23"/>
      <c r="DY31" s="23"/>
      <c r="DZ31" s="23"/>
      <c r="EA31" s="23"/>
      <c r="EB31" s="23"/>
      <c r="EC31" s="23"/>
      <c r="ED31" s="23"/>
      <c r="EE31" s="23"/>
      <c r="EF31" s="23"/>
      <c r="EG31" s="23"/>
      <c r="EH31" s="23"/>
      <c r="EI31" s="23"/>
      <c r="EJ31" s="23"/>
      <c r="EK31" s="23"/>
      <c r="EL31" s="23"/>
      <c r="EM31" s="23"/>
      <c r="EN31" s="23"/>
      <c r="EO31" s="23"/>
      <c r="EP31" s="23"/>
      <c r="EQ31" s="23"/>
      <c r="ER31" s="23"/>
      <c r="ES31" s="23"/>
      <c r="ET31" s="23"/>
      <c r="EU31" s="23"/>
      <c r="EV31" s="23"/>
      <c r="EW31" s="23"/>
      <c r="EX31" s="23"/>
      <c r="EY31" s="23"/>
      <c r="EZ31" s="23"/>
      <c r="FA31" s="23"/>
      <c r="FB31" s="23"/>
      <c r="FC31" s="23"/>
      <c r="FD31" s="23"/>
      <c r="FE31" s="23"/>
      <c r="FF31" s="23"/>
      <c r="FG31" s="23"/>
      <c r="FH31" s="23"/>
      <c r="FI31" s="23"/>
      <c r="FJ31" s="23"/>
      <c r="FK31" s="23"/>
      <c r="FL31" s="23"/>
    </row>
    <row r="32" customFormat="false" ht="20.25" hidden="false" customHeight="true" outlineLevel="0" collapsed="false">
      <c r="A32" s="74"/>
      <c r="B32" s="73"/>
      <c r="C32" s="68"/>
      <c r="D32" s="69"/>
      <c r="E32" s="70"/>
      <c r="F32" s="29"/>
      <c r="G32" s="29" t="str">
        <f aca="false">IF(OR(ISBLANK(task_start),ISBLANK(task_end)),"",task_end-task_start+1)</f>
        <v/>
      </c>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3"/>
      <c r="DZ32" s="23"/>
      <c r="EA32" s="23"/>
      <c r="EB32" s="23"/>
      <c r="EC32" s="23"/>
      <c r="ED32" s="23"/>
      <c r="EE32" s="23"/>
      <c r="EF32" s="23"/>
      <c r="EG32" s="23"/>
      <c r="EH32" s="23"/>
      <c r="EI32" s="23"/>
      <c r="EJ32" s="23"/>
      <c r="EK32" s="23"/>
      <c r="EL32" s="23"/>
      <c r="EM32" s="23"/>
      <c r="EN32" s="23"/>
      <c r="EO32" s="23"/>
      <c r="EP32" s="23"/>
      <c r="EQ32" s="23"/>
      <c r="ER32" s="23"/>
      <c r="ES32" s="23"/>
      <c r="ET32" s="23"/>
      <c r="EU32" s="23"/>
      <c r="EV32" s="23"/>
      <c r="EW32" s="23"/>
      <c r="EX32" s="23"/>
      <c r="EY32" s="23"/>
      <c r="EZ32" s="23"/>
      <c r="FA32" s="23"/>
      <c r="FB32" s="23"/>
      <c r="FC32" s="23"/>
      <c r="FD32" s="23"/>
      <c r="FE32" s="23"/>
      <c r="FF32" s="23"/>
      <c r="FG32" s="23"/>
      <c r="FH32" s="23"/>
      <c r="FI32" s="23"/>
      <c r="FJ32" s="23"/>
      <c r="FK32" s="23"/>
      <c r="FL32" s="23"/>
    </row>
    <row r="33" customFormat="false" ht="20.25" hidden="false" customHeight="true" outlineLevel="0" collapsed="false">
      <c r="A33" s="74"/>
      <c r="B33" s="73"/>
      <c r="C33" s="68"/>
      <c r="D33" s="69"/>
      <c r="E33" s="70"/>
      <c r="F33" s="29"/>
      <c r="G33" s="29"/>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c r="DL33" s="23"/>
      <c r="DM33" s="23"/>
      <c r="DN33" s="23"/>
      <c r="DO33" s="23"/>
      <c r="DP33" s="23"/>
      <c r="DQ33" s="23"/>
      <c r="DR33" s="23"/>
      <c r="DS33" s="23"/>
      <c r="DT33" s="23"/>
      <c r="DU33" s="23"/>
      <c r="DV33" s="23"/>
      <c r="DW33" s="23"/>
      <c r="DX33" s="23"/>
      <c r="DY33" s="23"/>
      <c r="DZ33" s="23"/>
      <c r="EA33" s="23"/>
      <c r="EB33" s="23"/>
      <c r="EC33" s="23"/>
      <c r="ED33" s="23"/>
      <c r="EE33" s="23"/>
      <c r="EF33" s="23"/>
      <c r="EG33" s="23"/>
      <c r="EH33" s="23"/>
      <c r="EI33" s="23"/>
      <c r="EJ33" s="23"/>
      <c r="EK33" s="23"/>
      <c r="EL33" s="23"/>
      <c r="EM33" s="23"/>
      <c r="EN33" s="23"/>
      <c r="EO33" s="23"/>
      <c r="EP33" s="23"/>
      <c r="EQ33" s="23"/>
      <c r="ER33" s="23"/>
      <c r="ES33" s="23"/>
      <c r="ET33" s="23"/>
      <c r="EU33" s="23"/>
      <c r="EV33" s="23"/>
      <c r="EW33" s="23"/>
      <c r="EX33" s="23"/>
      <c r="EY33" s="23"/>
      <c r="EZ33" s="23"/>
      <c r="FA33" s="23"/>
      <c r="FB33" s="23"/>
      <c r="FC33" s="23"/>
      <c r="FD33" s="23"/>
      <c r="FE33" s="23"/>
      <c r="FF33" s="23"/>
      <c r="FG33" s="23"/>
      <c r="FH33" s="23"/>
      <c r="FI33" s="23"/>
      <c r="FJ33" s="23"/>
      <c r="FK33" s="23"/>
      <c r="FL33" s="23"/>
    </row>
    <row r="34" customFormat="false" ht="20.25" hidden="false" customHeight="true" outlineLevel="0" collapsed="false">
      <c r="A34" s="71"/>
      <c r="B34" s="73"/>
      <c r="C34" s="68"/>
      <c r="D34" s="69"/>
      <c r="E34" s="70"/>
      <c r="F34" s="29"/>
      <c r="G34" s="29"/>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23"/>
      <c r="FE34" s="23"/>
      <c r="FF34" s="23"/>
      <c r="FG34" s="23"/>
      <c r="FH34" s="23"/>
      <c r="FI34" s="23"/>
      <c r="FJ34" s="23"/>
      <c r="FK34" s="23"/>
      <c r="FL34" s="23"/>
    </row>
    <row r="35" customFormat="false" ht="20.25" hidden="false" customHeight="true" outlineLevel="0" collapsed="false">
      <c r="A35" s="75"/>
      <c r="B35" s="75"/>
      <c r="C35" s="76"/>
      <c r="D35" s="77"/>
      <c r="E35" s="75"/>
      <c r="F35" s="29"/>
      <c r="G35" s="29" t="str">
        <f aca="false">IF(OR(ISBLANK(task_start),ISBLANK(task_end)),"",task_end-task_start+1)</f>
        <v/>
      </c>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c r="DN35" s="23"/>
      <c r="DO35" s="23"/>
      <c r="DP35" s="23"/>
      <c r="DQ35" s="23"/>
      <c r="DR35" s="23"/>
      <c r="DS35" s="23"/>
      <c r="DT35" s="23"/>
      <c r="DU35" s="23"/>
      <c r="DV35" s="23"/>
      <c r="DW35" s="23"/>
      <c r="DX35" s="23"/>
      <c r="DY35" s="23"/>
      <c r="DZ35" s="23"/>
      <c r="EA35" s="23"/>
      <c r="EB35" s="23"/>
      <c r="EC35" s="23"/>
      <c r="ED35" s="23"/>
      <c r="EE35" s="23"/>
      <c r="EF35" s="23"/>
      <c r="EG35" s="23"/>
      <c r="EH35" s="23"/>
      <c r="EI35" s="23"/>
      <c r="EJ35" s="23"/>
      <c r="EK35" s="23"/>
      <c r="EL35" s="23"/>
      <c r="EM35" s="23"/>
      <c r="EN35" s="23"/>
      <c r="EO35" s="23"/>
      <c r="EP35" s="23"/>
      <c r="EQ35" s="23"/>
      <c r="ER35" s="23"/>
      <c r="ES35" s="23"/>
      <c r="ET35" s="23"/>
      <c r="EU35" s="23"/>
      <c r="EV35" s="23"/>
      <c r="EW35" s="23"/>
      <c r="EX35" s="23"/>
      <c r="EY35" s="23"/>
      <c r="EZ35" s="23"/>
      <c r="FA35" s="23"/>
      <c r="FB35" s="23"/>
      <c r="FC35" s="23"/>
      <c r="FD35" s="23"/>
      <c r="FE35" s="23"/>
      <c r="FF35" s="23"/>
      <c r="FG35" s="23"/>
      <c r="FH35" s="23"/>
      <c r="FI35" s="23"/>
      <c r="FJ35" s="23"/>
      <c r="FK35" s="23"/>
      <c r="FL35" s="23"/>
    </row>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6">
    <mergeCell ref="B3:C3"/>
    <mergeCell ref="D3:E3"/>
    <mergeCell ref="B4:C4"/>
    <mergeCell ref="H4:N4"/>
    <mergeCell ref="O4:U4"/>
    <mergeCell ref="V4:AB4"/>
    <mergeCell ref="AC4:AI4"/>
    <mergeCell ref="AJ4:AP4"/>
    <mergeCell ref="AQ4:AW4"/>
    <mergeCell ref="AX4:BD4"/>
    <mergeCell ref="BE4:BK4"/>
    <mergeCell ref="BL4:BR4"/>
    <mergeCell ref="BS4:BY4"/>
    <mergeCell ref="BZ4:CF4"/>
    <mergeCell ref="CG4:CM4"/>
    <mergeCell ref="CN4:CT4"/>
    <mergeCell ref="CU4:DA4"/>
    <mergeCell ref="DB4:DH4"/>
    <mergeCell ref="DI4:DO4"/>
    <mergeCell ref="DP4:DV4"/>
    <mergeCell ref="DW4:EC4"/>
    <mergeCell ref="ED4:EJ4"/>
    <mergeCell ref="EK4:EQ4"/>
    <mergeCell ref="ER4:EX4"/>
    <mergeCell ref="EY4:FE4"/>
    <mergeCell ref="FF4:FL4"/>
  </mergeCells>
  <conditionalFormatting sqref="C18:C34">
    <cfRule type="dataBar" priority="2">
      <dataBar showValue="1" minLength="10" maxLength="90">
        <cfvo type="num" val="0"/>
        <cfvo type="num" val="1"/>
        <color rgb="FFBFBFBF"/>
      </dataBar>
      <extLst>
        <ext xmlns:x14="http://schemas.microsoft.com/office/spreadsheetml/2009/9/main" uri="{B025F937-C7B1-47D3-B67F-A62EFF666E3E}">
          <x14:id>{F810B833-43DE-4338-9ED4-50EFEB9A216A}</x14:id>
        </ext>
      </extLst>
    </cfRule>
  </conditionalFormatting>
  <conditionalFormatting sqref="H5:FL17">
    <cfRule type="expression" priority="3" aboveAverage="0" equalAverage="0" bottom="0" percent="0" rank="0" text="" dxfId="0">
      <formula>AND(TODAY()&gt;=H$5,TODAY()&lt;I$5)</formula>
    </cfRule>
  </conditionalFormatting>
  <conditionalFormatting sqref="H7:FL17">
    <cfRule type="expression" priority="4" aboveAverage="0" equalAverage="0" bottom="0" percent="0" rank="0" text="" dxfId="1">
      <formula>AND(task_start&lt;=H$5,ROUNDDOWN((task_end-task_start+1)*task_progress,0)+task_start-1&gt;=H$5)</formula>
    </cfRule>
    <cfRule type="expression" priority="5" aboveAverage="0" equalAverage="0" bottom="0" percent="0" rank="0" text="" dxfId="2">
      <formula>AND(task_end&gt;=H$5,task_start&lt;I$5)</formula>
    </cfRule>
  </conditionalFormatting>
  <conditionalFormatting sqref="H22:FL25">
    <cfRule type="expression" priority="6" aboveAverage="0" equalAverage="0" bottom="0" percent="0" rank="0" text="" dxfId="3">
      <formula>AND(TODAY()&gt;=H$5,TODAY()&lt;I$5)</formula>
    </cfRule>
  </conditionalFormatting>
  <conditionalFormatting sqref="H22:FL25">
    <cfRule type="expression" priority="7" aboveAverage="0" equalAverage="0" bottom="0" percent="0" rank="0" text="" dxfId="4">
      <formula>AND(task_start&lt;=H$5,ROUNDDOWN((task_end-task_start+1)*task_progress,0)+task_start-1&gt;=H$5)</formula>
    </cfRule>
    <cfRule type="expression" priority="8" aboveAverage="0" equalAverage="0" bottom="0" percent="0" rank="0" text="" dxfId="5">
      <formula>AND(task_end&gt;=H$5,task_start&lt;I$5)</formula>
    </cfRule>
  </conditionalFormatting>
  <conditionalFormatting sqref="H30:FL35">
    <cfRule type="expression" priority="9" aboveAverage="0" equalAverage="0" bottom="0" percent="0" rank="0" text="" dxfId="6">
      <formula>AND(TODAY()&gt;=H$5,TODAY()&lt;I$5)</formula>
    </cfRule>
  </conditionalFormatting>
  <conditionalFormatting sqref="H30:FL35">
    <cfRule type="expression" priority="10" aboveAverage="0" equalAverage="0" bottom="0" percent="0" rank="0" text="" dxfId="7">
      <formula>AND(task_start&lt;=H$5,ROUNDDOWN((task_end-task_start+1)*task_progress,0)+task_start-1&gt;=H$5)</formula>
    </cfRule>
    <cfRule type="expression" priority="11" aboveAverage="0" equalAverage="0" bottom="0" percent="0" rank="0" text="" dxfId="8">
      <formula>AND(task_end&gt;=H$5,task_start&lt;I$5)</formula>
    </cfRule>
  </conditionalFormatting>
  <conditionalFormatting sqref="H18:FL20">
    <cfRule type="expression" priority="12" aboveAverage="0" equalAverage="0" bottom="0" percent="0" rank="0" text="" dxfId="9">
      <formula>AND(TODAY()&gt;=H$5,TODAY()&lt;I$5)</formula>
    </cfRule>
  </conditionalFormatting>
  <conditionalFormatting sqref="H18:FL20">
    <cfRule type="expression" priority="13" aboveAverage="0" equalAverage="0" bottom="0" percent="0" rank="0" text="" dxfId="10">
      <formula>AND(task_start&lt;=H$5,ROUNDDOWN((task_end-task_start+1)*task_progress,0)+task_start-1&gt;=H$5)</formula>
    </cfRule>
    <cfRule type="expression" priority="14" aboveAverage="0" equalAverage="0" bottom="0" percent="0" rank="0" text="" dxfId="11">
      <formula>AND(task_end&gt;=H$5,task_start&lt;I$5)</formula>
    </cfRule>
  </conditionalFormatting>
  <conditionalFormatting sqref="H21:FL21">
    <cfRule type="expression" priority="15" aboveAverage="0" equalAverage="0" bottom="0" percent="0" rank="0" text="" dxfId="12">
      <formula>AND(TODAY()&gt;=H$5,TODAY()&lt;I$5)</formula>
    </cfRule>
  </conditionalFormatting>
  <conditionalFormatting sqref="H21:FL21">
    <cfRule type="expression" priority="16" aboveAverage="0" equalAverage="0" bottom="0" percent="0" rank="0" text="" dxfId="13">
      <formula>AND(task_start&lt;=H$5,ROUNDDOWN((task_end-task_start+1)*task_progress,0)+task_start-1&gt;=H$5)</formula>
    </cfRule>
    <cfRule type="expression" priority="17" aboveAverage="0" equalAverage="0" bottom="0" percent="0" rank="0" text="" dxfId="14">
      <formula>AND(task_end&gt;=H$5,task_start&lt;I$5)</formula>
    </cfRule>
  </conditionalFormatting>
  <conditionalFormatting sqref="H26:FL29">
    <cfRule type="expression" priority="18" aboveAverage="0" equalAverage="0" bottom="0" percent="0" rank="0" text="" dxfId="15">
      <formula>AND(TODAY()&gt;=H$5,TODAY()&lt;I$5)</formula>
    </cfRule>
  </conditionalFormatting>
  <conditionalFormatting sqref="H26:FL29">
    <cfRule type="expression" priority="19" aboveAverage="0" equalAverage="0" bottom="0" percent="0" rank="0" text="" dxfId="16">
      <formula>AND(task_start&lt;=H$5,ROUNDDOWN((task_end-task_start+1)*task_progress,0)+task_start-1&gt;=H$5)</formula>
    </cfRule>
    <cfRule type="expression" priority="20" aboveAverage="0" equalAverage="0" bottom="0" percent="0" rank="0" text="" dxfId="17">
      <formula>AND(task_end&gt;=H$5,task_start&lt;I$5)</formula>
    </cfRule>
  </conditionalFormatting>
  <conditionalFormatting sqref="C34">
    <cfRule type="dataBar" priority="21">
      <dataBar showValue="1" minLength="10" maxLength="90">
        <cfvo type="num" val="0"/>
        <cfvo type="num" val="1"/>
        <color rgb="FFBFBFBF"/>
      </dataBar>
      <extLst>
        <ext xmlns:x14="http://schemas.microsoft.com/office/spreadsheetml/2009/9/main" uri="{B025F937-C7B1-47D3-B67F-A62EFF666E3E}">
          <x14:id>{5ACDEE80-5DEC-43E5-B76B-6AC1688545B0}</x14:id>
        </ext>
      </extLst>
    </cfRule>
  </conditionalFormatting>
  <conditionalFormatting sqref="C25">
    <cfRule type="dataBar" priority="22">
      <dataBar showValue="1" minLength="10" maxLength="90">
        <cfvo type="num" val="0"/>
        <cfvo type="num" val="1"/>
        <color rgb="FFBFBFBF"/>
      </dataBar>
      <extLst>
        <ext xmlns:x14="http://schemas.microsoft.com/office/spreadsheetml/2009/9/main" uri="{B025F937-C7B1-47D3-B67F-A62EFF666E3E}">
          <x14:id>{88ACF35E-4E11-4050-86BF-6E82C0FE8970}</x14:id>
        </ext>
      </extLst>
    </cfRule>
  </conditionalFormatting>
  <conditionalFormatting sqref="C7:C15">
    <cfRule type="dataBar" priority="23">
      <dataBar showValue="1" minLength="10" maxLength="90">
        <cfvo type="num" val="0"/>
        <cfvo type="num" val="1"/>
        <color rgb="FFBFBFBF"/>
      </dataBar>
      <extLst>
        <ext xmlns:x14="http://schemas.microsoft.com/office/spreadsheetml/2009/9/main" uri="{B025F937-C7B1-47D3-B67F-A62EFF666E3E}">
          <x14:id>{394A1942-D840-421C-9CFB-CD33AEE6CA6E}</x14:id>
        </ext>
      </extLst>
    </cfRule>
  </conditionalFormatting>
  <conditionalFormatting sqref="C16">
    <cfRule type="dataBar" priority="24">
      <dataBar showValue="1" minLength="10" maxLength="90">
        <cfvo type="num" val="0"/>
        <cfvo type="num" val="1"/>
        <color rgb="FFBFBFBF"/>
      </dataBar>
      <extLst>
        <ext xmlns:x14="http://schemas.microsoft.com/office/spreadsheetml/2009/9/main" uri="{B025F937-C7B1-47D3-B67F-A62EFF666E3E}">
          <x14:id>{30B41198-5213-48B9-8EF5-8882FEA84BD7}</x14:id>
        </ext>
      </extLst>
    </cfRule>
  </conditionalFormatting>
  <conditionalFormatting sqref="C17">
    <cfRule type="dataBar" priority="25">
      <dataBar showValue="1" minLength="10" maxLength="90">
        <cfvo type="num" val="0"/>
        <cfvo type="num" val="1"/>
        <color rgb="FFBFBFBF"/>
      </dataBar>
      <extLst>
        <ext xmlns:x14="http://schemas.microsoft.com/office/spreadsheetml/2009/9/main" uri="{B025F937-C7B1-47D3-B67F-A62EFF666E3E}">
          <x14:id>{41C67121-6F8B-4348-9CE3-A8DE5781423D}</x14:id>
        </ext>
      </extLst>
    </cfRule>
  </conditionalFormatting>
  <dataValidations count="1">
    <dataValidation allowBlank="true" errorStyle="stop" operator="greaterThanOrEqual" prompt="Das Ändern dieser Zahl bewirkt ein Scrollen in der Gantt-Diagrammansicht." promptTitle="Woche anzeigen" showDropDown="false" showErrorMessage="false" showInputMessage="true" sqref="D4" type="whole">
      <formula1>1</formula1>
      <formula2>0</formula2>
    </dataValidation>
  </dataValidations>
  <hyperlinks>
    <hyperlink ref="H2" r:id="rId1" display="https://www.vertex42.com/ExcelTemplates/simple-gantt-chart.html"/>
  </hyperlinks>
  <printOptions headings="false" gridLines="false" gridLinesSet="true" horizontalCentered="true" verticalCentered="false"/>
  <pageMargins left="0.35" right="0.35" top="0.35" bottom="0.347222222222222" header="0.511811023622047" footer="0.3"/>
  <pageSetup paperSize="9"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extLst>
    <ext xmlns:x14="http://schemas.microsoft.com/office/spreadsheetml/2009/9/main" uri="{78C0D931-6437-407d-A8EE-F0AAD7539E65}">
      <x14:conditionalFormattings>
        <x14:conditionalFormatting xmlns:xm="http://schemas.microsoft.com/office/excel/2006/main">
          <x14:cfRule type="dataBar" id="{F810B833-43DE-4338-9ED4-50EFEB9A216A}">
            <x14:dataBar minLength="10" maxLength="90" axisPosition="automatic" gradient="false">
              <x14:cfvo type="num">
                <xm:f>0</xm:f>
              </x14:cfvo>
              <x14:cfvo type="num">
                <xm:f>1</xm:f>
              </x14:cfvo>
              <x14:negativeFillColor rgb="FFFF0000"/>
              <x14:axisColor rgb="FF000000"/>
            </x14:dataBar>
          </x14:cfRule>
          <xm:sqref>C18:C34</xm:sqref>
        </x14:conditionalFormatting>
        <x14:conditionalFormatting xmlns:xm="http://schemas.microsoft.com/office/excel/2006/main">
          <x14:cfRule type="dataBar" id="{5ACDEE80-5DEC-43E5-B76B-6AC1688545B0}">
            <x14:dataBar minLength="10" maxLength="90" axisPosition="automatic" gradient="false">
              <x14:cfvo type="num">
                <xm:f>0</xm:f>
              </x14:cfvo>
              <x14:cfvo type="num">
                <xm:f>1</xm:f>
              </x14:cfvo>
              <x14:negativeFillColor rgb="FFFF0000"/>
              <x14:axisColor rgb="FF000000"/>
            </x14:dataBar>
          </x14:cfRule>
          <xm:sqref>C34</xm:sqref>
        </x14:conditionalFormatting>
        <x14:conditionalFormatting xmlns:xm="http://schemas.microsoft.com/office/excel/2006/main">
          <x14:cfRule type="dataBar" id="{88ACF35E-4E11-4050-86BF-6E82C0FE8970}">
            <x14:dataBar minLength="10" maxLength="90" axisPosition="automatic" gradient="false">
              <x14:cfvo type="num">
                <xm:f>0</xm:f>
              </x14:cfvo>
              <x14:cfvo type="num">
                <xm:f>1</xm:f>
              </x14:cfvo>
              <x14:negativeFillColor rgb="FFFF0000"/>
              <x14:axisColor rgb="FF000000"/>
            </x14:dataBar>
          </x14:cfRule>
          <xm:sqref>C25</xm:sqref>
        </x14:conditionalFormatting>
        <x14:conditionalFormatting xmlns:xm="http://schemas.microsoft.com/office/excel/2006/main">
          <x14:cfRule type="dataBar" id="{394A1942-D840-421C-9CFB-CD33AEE6CA6E}">
            <x14:dataBar minLength="10" maxLength="90" axisPosition="automatic" gradient="false">
              <x14:cfvo type="num">
                <xm:f>0</xm:f>
              </x14:cfvo>
              <x14:cfvo type="num">
                <xm:f>1</xm:f>
              </x14:cfvo>
              <x14:negativeFillColor rgb="FFFF0000"/>
              <x14:axisColor rgb="FF000000"/>
            </x14:dataBar>
          </x14:cfRule>
          <xm:sqref>C7:C15</xm:sqref>
        </x14:conditionalFormatting>
        <x14:conditionalFormatting xmlns:xm="http://schemas.microsoft.com/office/excel/2006/main">
          <x14:cfRule type="dataBar" id="{30B41198-5213-48B9-8EF5-8882FEA84BD7}">
            <x14:dataBar minLength="10" maxLength="90" axisPosition="automatic" gradient="false">
              <x14:cfvo type="num">
                <xm:f>0</xm:f>
              </x14:cfvo>
              <x14:cfvo type="num">
                <xm:f>1</xm:f>
              </x14:cfvo>
              <x14:negativeFillColor rgb="FFFF0000"/>
              <x14:axisColor rgb="FF000000"/>
            </x14:dataBar>
          </x14:cfRule>
          <xm:sqref>C16</xm:sqref>
        </x14:conditionalFormatting>
        <x14:conditionalFormatting xmlns:xm="http://schemas.microsoft.com/office/excel/2006/main">
          <x14:cfRule type="dataBar" id="{41C67121-6F8B-4348-9CE3-A8DE5781423D}">
            <x14:dataBar minLength="10" maxLength="90" axisPosition="automatic" gradient="false">
              <x14:cfvo type="num">
                <xm:f>0</xm:f>
              </x14:cfvo>
              <x14:cfvo type="num">
                <xm:f>1</xm:f>
              </x14:cfvo>
              <x14:negativeFillColor rgb="FFFF0000"/>
              <x14:axisColor rgb="FF000000"/>
            </x14:dataBar>
          </x14:cfRule>
          <xm:sqref>C17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9.12890625" defaultRowHeight="12.75" zeroHeight="false" outlineLevelRow="0" outlineLevelCol="0"/>
  <cols>
    <col collapsed="false" customWidth="true" hidden="false" outlineLevel="0" max="1" min="1" style="78" width="104.71"/>
    <col collapsed="false" customWidth="false" hidden="false" outlineLevel="0" max="1024" min="2" style="4" width="9.14"/>
  </cols>
  <sheetData>
    <row r="1" customFormat="false" ht="46.5" hidden="false" customHeight="true" outlineLevel="0" collapsed="false"/>
    <row r="2" s="80" customFormat="true" ht="15.75" hidden="false" customHeight="false" outlineLevel="0" collapsed="false">
      <c r="A2" s="79" t="s">
        <v>21</v>
      </c>
      <c r="B2" s="79"/>
    </row>
    <row r="3" s="83" customFormat="true" ht="27" hidden="false" customHeight="true" outlineLevel="0" collapsed="false">
      <c r="A3" s="81" t="s">
        <v>2</v>
      </c>
      <c r="B3" s="82"/>
    </row>
    <row r="4" s="85" customFormat="true" ht="26.25" hidden="false" customHeight="false" outlineLevel="0" collapsed="false">
      <c r="A4" s="84" t="s">
        <v>22</v>
      </c>
    </row>
    <row r="5" customFormat="false" ht="74.1" hidden="false" customHeight="true" outlineLevel="0" collapsed="false">
      <c r="A5" s="86" t="s">
        <v>23</v>
      </c>
    </row>
    <row r="6" customFormat="false" ht="26.25" hidden="false" customHeight="true" outlineLevel="0" collapsed="false">
      <c r="A6" s="84" t="s">
        <v>24</v>
      </c>
    </row>
    <row r="7" s="78" customFormat="true" ht="204.95" hidden="false" customHeight="true" outlineLevel="0" collapsed="false">
      <c r="A7" s="87" t="s">
        <v>25</v>
      </c>
    </row>
    <row r="8" s="85" customFormat="true" ht="26.25" hidden="false" customHeight="false" outlineLevel="0" collapsed="false">
      <c r="A8" s="84" t="s">
        <v>26</v>
      </c>
    </row>
    <row r="9" customFormat="false" ht="60" hidden="false" customHeight="true" outlineLevel="0" collapsed="false">
      <c r="A9" s="86" t="s">
        <v>27</v>
      </c>
    </row>
    <row r="10" s="78" customFormat="true" ht="27.95" hidden="false" customHeight="true" outlineLevel="0" collapsed="false">
      <c r="A10" s="88" t="s">
        <v>28</v>
      </c>
    </row>
    <row r="11" s="85" customFormat="true" ht="26.25" hidden="false" customHeight="false" outlineLevel="0" collapsed="false">
      <c r="A11" s="84" t="s">
        <v>29</v>
      </c>
    </row>
    <row r="12" customFormat="false" ht="30" hidden="false" customHeight="true" outlineLevel="0" collapsed="false">
      <c r="A12" s="86" t="s">
        <v>30</v>
      </c>
    </row>
    <row r="13" s="78" customFormat="true" ht="27.95" hidden="false" customHeight="true" outlineLevel="0" collapsed="false">
      <c r="A13" s="88" t="s">
        <v>31</v>
      </c>
    </row>
    <row r="14" s="85" customFormat="true" ht="26.25" hidden="false" customHeight="false" outlineLevel="0" collapsed="false">
      <c r="A14" s="84" t="s">
        <v>32</v>
      </c>
    </row>
    <row r="15" customFormat="false" ht="75" hidden="false" customHeight="true" outlineLevel="0" collapsed="false">
      <c r="A15" s="86" t="s">
        <v>33</v>
      </c>
    </row>
    <row r="16" customFormat="false" ht="75" hidden="false" customHeight="true" outlineLevel="0" collapsed="false">
      <c r="A16" s="86" t="s">
        <v>34</v>
      </c>
    </row>
  </sheetData>
  <hyperlinks>
    <hyperlink ref="A2" r:id="rId1" display="EINFACHES GANTT-DIAGRAMM von Vertex42.com"/>
    <hyperlink ref="A3" r:id="rId2" display="https://www.vertex42.com/ExcelTemplates/simple-gantt-chart.html"/>
    <hyperlink ref="A10" r:id="rId3" display="Verwenden des einfachen Gantt-Diagramms"/>
    <hyperlink ref="A13" r:id="rId4" display="Projektmanagementvorlagen"/>
  </hyperlinks>
  <printOptions headings="false" gridLines="false" gridLinesSet="true" horizontalCentered="false" verticalCentered="false"/>
  <pageMargins left="0.5" right="0.5" top="0.5" bottom="0.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F8F9D82A9436CD428A02A14BF983FEC8" ma:contentTypeVersion="10" ma:contentTypeDescription="Ein neues Dokument erstellen." ma:contentTypeScope="" ma:versionID="fe8607bafb9eed948c4b455fea280ae8">
  <xsd:schema xmlns:xsd="http://www.w3.org/2001/XMLSchema" xmlns:xs="http://www.w3.org/2001/XMLSchema" xmlns:p="http://schemas.microsoft.com/office/2006/metadata/properties" xmlns:ns2="56e96472-7d18-4a1b-a443-b2a26447b6c0" targetNamespace="http://schemas.microsoft.com/office/2006/metadata/properties" ma:root="true" ma:fieldsID="2cfc8aaf77f1135d2fdce42a2a27a731" ns2:_="">
    <xsd:import namespace="56e96472-7d18-4a1b-a443-b2a26447b6c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e96472-7d18-4a1b-a443-b2a26447b6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8F2B3BD-3952-49E7-8A40-6A0EF04EAD94}"/>
</file>

<file path=customXml/itemProps2.xml><?xml version="1.0" encoding="utf-8"?>
<ds:datastoreItem xmlns:ds="http://schemas.openxmlformats.org/officeDocument/2006/customXml" ds:itemID="{E4A34E49-7289-4AEA-9593-4F55E04ADB10}"/>
</file>

<file path=customXml/itemProps3.xml><?xml version="1.0" encoding="utf-8"?>
<ds:datastoreItem xmlns:ds="http://schemas.openxmlformats.org/officeDocument/2006/customXml" ds:itemID="{AC3AD2E1-977A-4D4F-8EE8-D64B5FFADF75}"/>
</file>

<file path=docProps/app.xml><?xml version="1.0" encoding="utf-8"?>
<Properties xmlns="http://schemas.openxmlformats.org/officeDocument/2006/extended-properties" xmlns:vt="http://schemas.openxmlformats.org/officeDocument/2006/docPropsVTypes">
  <Template>TM16400962</Template>
  <TotalTime>19</TotalTime>
  <Application>LibreOffice/7.2.6.2$Linux_X86_64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2021-12-14T20:18:50Z</dcterms:created>
  <dc:creator/>
  <dc:description/>
  <dc:language>en-US</dc:language>
  <cp:lastModifiedBy/>
  <dcterms:modified xsi:type="dcterms:W3CDTF">2022-05-10T09:33:04Z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0x010100F8F9D82A9436CD428A02A14BF983FEC8</vt:lpwstr>
  </property>
</Properties>
</file>