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20730" windowHeight="10050" activeTab="1"/>
  </bookViews>
  <sheets>
    <sheet name="Price Monitoring" sheetId="1" r:id="rId1"/>
    <sheet name="MAP" sheetId="2" r:id="rId2"/>
    <sheet name="Promotion " sheetId="3" r:id="rId3"/>
    <sheet name="Price Monitoring (2)" sheetId="4" r:id="rId4"/>
    <sheet name="Promotion  (2)" sheetId="5" r:id="rId5"/>
  </sheets>
  <definedNames>
    <definedName name="_xlnm._FilterDatabase" localSheetId="1" hidden="1">MAP!$A$1:$X$40</definedName>
    <definedName name="_xlnm._FilterDatabase" localSheetId="0" hidden="1">'Price Monitoring'!$A$1:$X$51</definedName>
    <definedName name="_xlnm._FilterDatabase" localSheetId="3" hidden="1">'Price Monitoring (2)'!$A$1:$O$51</definedName>
    <definedName name="_xlnm._FilterDatabase" localSheetId="4" hidden="1">'Promotion  (2)'!$B$1:$E$11</definedName>
  </definedNames>
  <calcPr calcId="124519"/>
</workbook>
</file>

<file path=xl/calcChain.xml><?xml version="1.0" encoding="utf-8"?>
<calcChain xmlns="http://schemas.openxmlformats.org/spreadsheetml/2006/main">
  <c r="J3" i="4"/>
  <c r="P45" i="1"/>
  <c r="J51" i="4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2"/>
  <c r="R37" i="2" l="1"/>
  <c r="R36"/>
  <c r="R35"/>
  <c r="R25"/>
  <c r="R24"/>
  <c r="R22"/>
  <c r="R21"/>
  <c r="R19"/>
  <c r="R18"/>
  <c r="R16"/>
  <c r="R15"/>
  <c r="R14"/>
  <c r="R13"/>
  <c r="R12"/>
  <c r="R11"/>
  <c r="R10"/>
  <c r="R9"/>
  <c r="R8"/>
  <c r="R6"/>
  <c r="R7"/>
  <c r="R5"/>
  <c r="P13" i="1" l="1"/>
  <c r="P29"/>
  <c r="P8"/>
  <c r="P3"/>
  <c r="P19"/>
  <c r="P32"/>
  <c r="P42"/>
  <c r="P37"/>
  <c r="P26"/>
  <c r="P23" l="1"/>
  <c r="P24"/>
  <c r="P25"/>
  <c r="P33"/>
  <c r="P34"/>
  <c r="P35"/>
  <c r="P36"/>
  <c r="P38"/>
  <c r="P39"/>
  <c r="P40"/>
  <c r="P41"/>
  <c r="P14"/>
  <c r="P43"/>
  <c r="P30"/>
  <c r="P31"/>
  <c r="P22"/>
  <c r="P15"/>
  <c r="P17"/>
  <c r="P18"/>
  <c r="P44"/>
  <c r="P46"/>
  <c r="P2"/>
  <c r="P4"/>
  <c r="P5"/>
  <c r="P6"/>
  <c r="P7"/>
  <c r="P20"/>
  <c r="P21"/>
  <c r="P27"/>
  <c r="P28"/>
  <c r="P11"/>
  <c r="P12"/>
  <c r="P9"/>
  <c r="P10"/>
  <c r="P16"/>
</calcChain>
</file>

<file path=xl/sharedStrings.xml><?xml version="1.0" encoding="utf-8"?>
<sst xmlns="http://schemas.openxmlformats.org/spreadsheetml/2006/main" count="1078" uniqueCount="137">
  <si>
    <t>Unique ID</t>
  </si>
  <si>
    <t>product name</t>
  </si>
  <si>
    <t>Product Catgeory</t>
  </si>
  <si>
    <t>My price</t>
  </si>
  <si>
    <t>Suggested Price</t>
  </si>
  <si>
    <t>Low price</t>
  </si>
  <si>
    <t>High price</t>
  </si>
  <si>
    <t>Image URL 1</t>
  </si>
  <si>
    <t>Image URL 2</t>
  </si>
  <si>
    <t>Image URL 3</t>
  </si>
  <si>
    <t>Update Frequency</t>
  </si>
  <si>
    <t>Competitor Name</t>
  </si>
  <si>
    <t>Competitor Price</t>
  </si>
  <si>
    <t>Price Variation %</t>
  </si>
  <si>
    <t>Availability</t>
  </si>
  <si>
    <t>Date</t>
  </si>
  <si>
    <t>Cache page URL</t>
  </si>
  <si>
    <t>Seller track frequency</t>
  </si>
  <si>
    <t>Seller Last Updated</t>
  </si>
  <si>
    <t>Seller Next Update</t>
  </si>
  <si>
    <t>Comments</t>
  </si>
  <si>
    <t>Airdopes 131</t>
  </si>
  <si>
    <t>Wireless Earbuds</t>
  </si>
  <si>
    <t>https://cdn.shopify.com/s/files/1/0057/8938/4802/products/back_600x.png?v=1648723802</t>
  </si>
  <si>
    <t>Gonoise</t>
  </si>
  <si>
    <t>In stock</t>
  </si>
  <si>
    <t>https://www.gonoise.com/products/noise-buds-vs202-truly-wireless-bluetooth-earbuds</t>
  </si>
  <si>
    <t>Airdopes 141</t>
  </si>
  <si>
    <t>Out of stock</t>
  </si>
  <si>
    <t>https://www.gonoise.com/products/noise-air-buds-truly-wireless-earbuds</t>
  </si>
  <si>
    <t>Airdopes 121v2</t>
  </si>
  <si>
    <t>https://cdn.shopify.com/s/files/1/0057/8938/4802/products/airdopes-121-v2-black_600x.png?v=1612765376</t>
  </si>
  <si>
    <t>https://www.gonoise.com/products/noise-buds-vs303-truly-wireless-bluetooth-earbuds</t>
  </si>
  <si>
    <t>Watch xtend</t>
  </si>
  <si>
    <t>Smart Watch</t>
  </si>
  <si>
    <t>https://cdn.shopify.com/s/files/1/0057/8938/4802/products/main2_529ecf13-c993-4fe7-a2d6-9357f1a47db4_600x.png?v=1650387008</t>
  </si>
  <si>
    <t>https://www.gonoise.com/products/noise-colorfit-pro-3-assist-smart-watch-with-alexa-built-in</t>
  </si>
  <si>
    <t>Rockerz 330</t>
  </si>
  <si>
    <t>Bluetooth Earphones</t>
  </si>
  <si>
    <t>https://cdn.shopify.com/s/files/1/0057/8938/4802/products/main1_15634ca0-9f81-4d11-b891-9a1496f709b1_600x.png?v=1641801688</t>
  </si>
  <si>
    <t>https://www.gonoise.com/products/noise-flair-touch-bluetooth-wireless-neckband</t>
  </si>
  <si>
    <t>Rockerz 235</t>
  </si>
  <si>
    <t>https://www.gonoise.com/products/noise-tune-active-bluetooth-neckband-earphones-with-mic-stealth-black</t>
  </si>
  <si>
    <t>Airdopes 402</t>
  </si>
  <si>
    <t>https://cdn.shopify.com/s/files/1/0057/8938/4802/products/7925e2ed-89e7-4247-8f27-380ef0178294_600x.png?v=1625045867</t>
  </si>
  <si>
    <t>https://www.gonoise.com/products/noise-elan-enc-truly-wireless-earbuds-partner-exclusive</t>
  </si>
  <si>
    <t>boAt Storm</t>
  </si>
  <si>
    <t>https://cdn.shopify.com/s/files/1/0057/8938/4802/products/e7910a39-186a-41f6-ac57-fc3e84108104_600x.png?v=1625045106</t>
  </si>
  <si>
    <t>https://www.gonoise.com/products/noise-colorfit-pulse-smartwatch</t>
  </si>
  <si>
    <t>Rockerz 245 v2</t>
  </si>
  <si>
    <t>https://cdn.shopify.com/s/files/1/0057/8938/4802/products/245v2_main_1_600x.png?v=1627276362</t>
  </si>
  <si>
    <t>https://www.boat-lifestyle.com/products/watch-xtend</t>
  </si>
  <si>
    <t>https://www.boat-lifestyle.com/products/airdopes-131</t>
  </si>
  <si>
    <t>https://www.boat-lifestyle.com/products/airdopes-141</t>
  </si>
  <si>
    <t>https://www.boat-lifestyle.com/products/airdopes-121-v2</t>
  </si>
  <si>
    <t>https://www.boat-lifestyle.com/products/rockerz-330</t>
  </si>
  <si>
    <t>https://www.boat-lifestyle.com/products/rockerz-235-v2</t>
  </si>
  <si>
    <t>https://www.boat-lifestyle.com/products/airdopes-402</t>
  </si>
  <si>
    <t>https://www.boat-lifestyle.com/products/boat-storm-smartwatch</t>
  </si>
  <si>
    <t>https://www.boat-lifestyle.com/products/rockerz-245-v2</t>
  </si>
  <si>
    <t>Boat URL</t>
  </si>
  <si>
    <t>Image URL 4</t>
  </si>
  <si>
    <t>Image URL 5</t>
  </si>
  <si>
    <t>https://www.boat-lifestyle.com/products/watch-wave-pro</t>
  </si>
  <si>
    <t>boAt Watch Wave Pro</t>
  </si>
  <si>
    <t>https://cdn.shopify.com/s/files/1/0057/8938/4802/products/main1_0ae2597d-dee4-42fd-9a18-eb4ae0b3bc43_600x.png?v=1647765304</t>
  </si>
  <si>
    <t>https://www.gonoise.com/products/noise-noisefit-icon-buzz-smartwatch</t>
  </si>
  <si>
    <t>MAP Price</t>
  </si>
  <si>
    <t>Image URL</t>
  </si>
  <si>
    <t>No. of Sellers Tracked</t>
  </si>
  <si>
    <t>No. of Sellers Violated</t>
  </si>
  <si>
    <t>Total No. of Instance</t>
  </si>
  <si>
    <t>Sellers Notified</t>
  </si>
  <si>
    <t>Tracked page Link</t>
  </si>
  <si>
    <t>Screenshot image link</t>
  </si>
  <si>
    <t>Product Condition</t>
  </si>
  <si>
    <t>Market</t>
  </si>
  <si>
    <t>Seller Name</t>
  </si>
  <si>
    <t>Seller Price</t>
  </si>
  <si>
    <t>Quantity</t>
  </si>
  <si>
    <t>Time tracked</t>
  </si>
  <si>
    <t>MAP Variation %</t>
  </si>
  <si>
    <t>MAP Violation</t>
  </si>
  <si>
    <t>Seller No. of Instance</t>
  </si>
  <si>
    <t>Seller Frequency</t>
  </si>
  <si>
    <t>Currently Unavailable</t>
  </si>
  <si>
    <t>https://www.amazon.in/Airdopes-131-Technology-Bluetooth-Immersive/dp/B088FKCD4J</t>
  </si>
  <si>
    <t>https://www.amazon.in/Airdopes-141-Bluetooth-Wireless-Playtime/dp/B09N3ZNHTY?th=1</t>
  </si>
  <si>
    <t>Appario Retail Private Ltd</t>
  </si>
  <si>
    <t>https://m.media-amazon.com/images/I/51HBom8xz7L._SL1500_.jpg</t>
  </si>
  <si>
    <t>https://www.amazon.in/Airdopes-121v2-Bluetooth-Immersive-Assistant/dp/B08JQN8DGZ?th=1</t>
  </si>
  <si>
    <t>https://m.media-amazon.com/images/I/510+wjzq-vL._SX522_.jpg</t>
  </si>
  <si>
    <t>Appario Retail Private</t>
  </si>
  <si>
    <t>https://www.amazon.in/boAt-Smartwatch-Multiple-Monitoring-Resistance/dp/B09MQSCJQ1?th=1</t>
  </si>
  <si>
    <t>https://m.media-amazon.com/images/I/617ysOitciL._SX522_.jpg</t>
  </si>
  <si>
    <t>https://www.amazon.in/boAt-Rockerz-330-Bluetooth-Assistant/dp/B092YB1VS6?th=1</t>
  </si>
  <si>
    <t>https://m.media-amazon.com/images/I/51Tvt3s08MS._SX522_.jpg</t>
  </si>
  <si>
    <t>https://www.amazon.in/Rockerz-Technology-Immersive-Bluetooth-Resistance/dp/B084GPM7Q9</t>
  </si>
  <si>
    <t>https://www.amazon.in/Airdopes-402-Bluetooth-Assistant-Resistance/dp/B085YRH35X?th=1</t>
  </si>
  <si>
    <t>https://www.amazon.in/boAt-Airdopes-Bluetooth-Assistant-Resistance/dp/B0927DLZD5</t>
  </si>
  <si>
    <t>https://www.amazon.in/Renewed-Smart-WATCH-STORM-Black/dp/B09KVFJFS9</t>
  </si>
  <si>
    <t>https://www.amazon.in/Rockerz-Bluetooth-Immersive-Resistance-Assistant/dp/B07TXVLB1G/ref=sr_1_3?adgrpid=64781383154&amp;ext_vrnc=hi&amp;gclid=CjwKCAjwv-GUBhAzEiwASUMm4tc2ryFVvgrvN8pSq0Hln0cik-LsoAqZdyfBDfbPCo4drn2z8k-5lxoC640QAvD_BwE&amp;hvadid=398117068700&amp;hvdev=c&amp;hvlocphy=9302477&amp;hvnetw=g&amp;hvqmt=b&amp;hvrand=7165918144924553305&amp;hvtargid=kwd-1189951106128&amp;hydadcr=7465_1974485&amp;keywords=boat%2Brockerz%2B245v2%2Bwireless&amp;qid=1654164936&amp;sr=8-3&amp;th=1</t>
  </si>
  <si>
    <t>https://m.media-amazon.com/images/I/51NOKMo5oyS._SX522_.jpg</t>
  </si>
  <si>
    <t>Product unavailable</t>
  </si>
  <si>
    <t>https://m.media-amazon.com/images/I/613+6Y1jZqL._SX522_.jpg</t>
  </si>
  <si>
    <t xml:space="preserve">Navtel </t>
  </si>
  <si>
    <t>Trinquet Retails</t>
  </si>
  <si>
    <t>https://m.media-amazon.com/images/I/71G78+NvPjL._SX522_.jpg</t>
  </si>
  <si>
    <t>https://m.media-amazon.com/images/I/51HR64Bq5zL._SX522_.jpg</t>
  </si>
  <si>
    <t>https://m.media-amazon.com/images/I/31f7ByBDZ1S.jpg</t>
  </si>
  <si>
    <t>https://www.amazon.in/boAt-Rockerz-Technology-Immersive-Resistance/dp/B08F3PTZZL?th=1</t>
  </si>
  <si>
    <t xml:space="preserve">Buds VS202
</t>
  </si>
  <si>
    <t>7% discount on buying two, Use code DOUBLE
FAQ
Flat Rs 100/- Cashback on minimum transaction of ₹2500/-from Mobikwik wallet through cashfree.</t>
  </si>
  <si>
    <t>Air Buds</t>
  </si>
  <si>
    <t>No Stock</t>
  </si>
  <si>
    <t>Buds VS303</t>
  </si>
  <si>
    <t>Save ₹ 90 with UPI, use code PREPAY</t>
  </si>
  <si>
    <t>ColorFit Pro 3 Assist</t>
  </si>
  <si>
    <t>Save ₹ 190 with UPI, use code PREPAY</t>
  </si>
  <si>
    <t>Flair</t>
  </si>
  <si>
    <t>Tune Active</t>
  </si>
  <si>
    <t>Save ₹ 60 with UPI, use code PREPAY</t>
  </si>
  <si>
    <t>Elan ENC Earbuds</t>
  </si>
  <si>
    <t xml:space="preserve">Unavailable </t>
  </si>
  <si>
    <t>ColorFit Pulse</t>
  </si>
  <si>
    <t>ColorFit Icon Buzz</t>
  </si>
  <si>
    <t>Save ₹ 175 with UPI, use code PREPAY</t>
  </si>
  <si>
    <t>Boat</t>
  </si>
  <si>
    <t>Product Name</t>
  </si>
  <si>
    <t>Product wise offer</t>
  </si>
  <si>
    <t>Get Cashback Upto Rs 500 using Pay with Rewards
Cash On Delivery available for order value upto ₹3000</t>
  </si>
  <si>
    <t>product category</t>
  </si>
  <si>
    <t>Not available</t>
  </si>
  <si>
    <t>Not Available</t>
  </si>
  <si>
    <t>S</t>
  </si>
  <si>
    <t>Not Violated</t>
  </si>
  <si>
    <t>Violated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</si>
</sst>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rgb="FFD9959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14" fontId="4" fillId="0" borderId="1" xfId="1" applyNumberFormat="1" applyFont="1" applyBorder="1" applyAlignment="1">
      <alignment horizontal="left" wrapText="1"/>
    </xf>
    <xf numFmtId="3" fontId="4" fillId="0" borderId="1" xfId="1" applyNumberFormat="1" applyFont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4" fillId="0" borderId="1" xfId="1" applyFont="1" applyBorder="1" applyAlignment="1"/>
    <xf numFmtId="0" fontId="4" fillId="0" borderId="1" xfId="1" applyFont="1" applyFill="1" applyBorder="1" applyAlignment="1"/>
    <xf numFmtId="0" fontId="0" fillId="0" borderId="1" xfId="0" applyBorder="1"/>
    <xf numFmtId="0" fontId="5" fillId="0" borderId="1" xfId="0" applyFont="1" applyBorder="1"/>
    <xf numFmtId="4" fontId="0" fillId="0" borderId="1" xfId="0" applyNumberFormat="1" applyBorder="1"/>
    <xf numFmtId="3" fontId="0" fillId="0" borderId="1" xfId="0" applyNumberFormat="1" applyBorder="1"/>
    <xf numFmtId="0" fontId="6" fillId="7" borderId="1" xfId="0" applyFont="1" applyFill="1" applyBorder="1"/>
    <xf numFmtId="0" fontId="0" fillId="0" borderId="1" xfId="0" applyBorder="1" applyAlignment="1"/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0" borderId="1" xfId="3" applyBorder="1" applyAlignment="1">
      <alignment wrapText="1"/>
    </xf>
    <xf numFmtId="14" fontId="0" fillId="0" borderId="1" xfId="0" applyNumberFormat="1" applyBorder="1"/>
    <xf numFmtId="10" fontId="4" fillId="0" borderId="1" xfId="1" applyNumberFormat="1" applyFont="1" applyBorder="1" applyAlignment="1">
      <alignment wrapText="1"/>
    </xf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2" fillId="10" borderId="1" xfId="1" applyFont="1" applyFill="1" applyBorder="1" applyAlignment="1">
      <alignment vertical="top" wrapText="1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3" fontId="4" fillId="11" borderId="1" xfId="1" applyNumberFormat="1" applyFont="1" applyFill="1" applyBorder="1" applyAlignment="1">
      <alignment wrapText="1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noise.com/products/noise-colorfit-pro-3-assist-smart-watch-with-alexa-built-in" TargetMode="External"/><Relationship Id="rId13" Type="http://schemas.openxmlformats.org/officeDocument/2006/relationships/hyperlink" Target="https://cdn.shopify.com/s/files/1/0057/8938/4802/products/back_600x.png?v=1648723802" TargetMode="External"/><Relationship Id="rId18" Type="http://schemas.openxmlformats.org/officeDocument/2006/relationships/hyperlink" Target="https://www.gonoise.com/products/noise-tune-active-bluetooth-neckband-earphones-with-mic-stealth-black" TargetMode="External"/><Relationship Id="rId26" Type="http://schemas.openxmlformats.org/officeDocument/2006/relationships/hyperlink" Target="https://www.gonoise.com/products/noise-tune-active-bluetooth-neckband-earphones-with-mic-stealth-black" TargetMode="External"/><Relationship Id="rId3" Type="http://schemas.openxmlformats.org/officeDocument/2006/relationships/hyperlink" Target="https://www.gonoise.com/products/noise-elan-enc-truly-wireless-earbuds-partner-exclusive" TargetMode="External"/><Relationship Id="rId21" Type="http://schemas.openxmlformats.org/officeDocument/2006/relationships/hyperlink" Target="https://cdn.shopify.com/s/files/1/0057/8938/4802/products/back_600x.png?v=1648723802" TargetMode="External"/><Relationship Id="rId7" Type="http://schemas.openxmlformats.org/officeDocument/2006/relationships/hyperlink" Target="https://cdn.shopify.com/s/files/1/0057/8938/4802/products/back_600x.png?v=1648723802" TargetMode="External"/><Relationship Id="rId12" Type="http://schemas.openxmlformats.org/officeDocument/2006/relationships/hyperlink" Target="https://www.gonoise.com/products/noise-tune-active-bluetooth-neckband-earphones-with-mic-stealth-black" TargetMode="External"/><Relationship Id="rId17" Type="http://schemas.openxmlformats.org/officeDocument/2006/relationships/hyperlink" Target="https://www.gonoise.com/products/noise-colorfit-pulse-smartwatch" TargetMode="External"/><Relationship Id="rId25" Type="http://schemas.openxmlformats.org/officeDocument/2006/relationships/hyperlink" Target="https://www.gonoise.com/products/noise-colorfit-pulse-smartwa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onoise.com/products/noise-flair-touch-bluetooth-wireless-neckband" TargetMode="External"/><Relationship Id="rId16" Type="http://schemas.openxmlformats.org/officeDocument/2006/relationships/hyperlink" Target="https://www.gonoise.com/products/noise-elan-enc-truly-wireless-earbuds-partner-exclusive" TargetMode="External"/><Relationship Id="rId20" Type="http://schemas.openxmlformats.org/officeDocument/2006/relationships/hyperlink" Target="https://www.boat-lifestyle.com/products/airdopes-131" TargetMode="External"/><Relationship Id="rId29" Type="http://schemas.openxmlformats.org/officeDocument/2006/relationships/hyperlink" Target="https://www.gonoise.com/products/noise-flair-touch-bluetooth-wireless-neckband" TargetMode="External"/><Relationship Id="rId1" Type="http://schemas.openxmlformats.org/officeDocument/2006/relationships/hyperlink" Target="https://www.gonoise.com/products/noise-colorfit-pro-3-assist-smart-watch-with-alexa-built-in" TargetMode="External"/><Relationship Id="rId6" Type="http://schemas.openxmlformats.org/officeDocument/2006/relationships/hyperlink" Target="https://cdn.shopify.com/s/files/1/0057/8938/4802/products/back_600x.png?v=1648723802" TargetMode="External"/><Relationship Id="rId11" Type="http://schemas.openxmlformats.org/officeDocument/2006/relationships/hyperlink" Target="https://www.gonoise.com/products/noise-colorfit-pulse-smartwatch" TargetMode="External"/><Relationship Id="rId24" Type="http://schemas.openxmlformats.org/officeDocument/2006/relationships/hyperlink" Target="https://www.gonoise.com/products/noise-elan-enc-truly-wireless-earbuds-partner-exclusive" TargetMode="External"/><Relationship Id="rId32" Type="http://schemas.openxmlformats.org/officeDocument/2006/relationships/hyperlink" Target="https://www.gonoise.com/products/noise-tune-active-bluetooth-neckband-earphones-with-mic-stealth-black" TargetMode="External"/><Relationship Id="rId5" Type="http://schemas.openxmlformats.org/officeDocument/2006/relationships/hyperlink" Target="https://www.gonoise.com/products/noise-tune-active-bluetooth-neckband-earphones-with-mic-stealth-black" TargetMode="External"/><Relationship Id="rId15" Type="http://schemas.openxmlformats.org/officeDocument/2006/relationships/hyperlink" Target="https://www.gonoise.com/products/noise-flair-touch-bluetooth-wireless-neckband" TargetMode="External"/><Relationship Id="rId23" Type="http://schemas.openxmlformats.org/officeDocument/2006/relationships/hyperlink" Target="https://www.gonoise.com/products/noise-flair-touch-bluetooth-wireless-neckband" TargetMode="External"/><Relationship Id="rId28" Type="http://schemas.openxmlformats.org/officeDocument/2006/relationships/hyperlink" Target="https://www.gonoise.com/products/noise-colorfit-pro-3-assist-smart-watch-with-alexa-built-in" TargetMode="External"/><Relationship Id="rId10" Type="http://schemas.openxmlformats.org/officeDocument/2006/relationships/hyperlink" Target="https://www.gonoise.com/products/noise-elan-enc-truly-wireless-earbuds-partner-exclusive" TargetMode="External"/><Relationship Id="rId19" Type="http://schemas.openxmlformats.org/officeDocument/2006/relationships/hyperlink" Target="https://www.gonoise.com/products/noise-buds-vs202-truly-wireless-bluetooth-earbuds" TargetMode="External"/><Relationship Id="rId31" Type="http://schemas.openxmlformats.org/officeDocument/2006/relationships/hyperlink" Target="https://www.gonoise.com/products/noise-colorfit-pulse-smartwatch" TargetMode="External"/><Relationship Id="rId4" Type="http://schemas.openxmlformats.org/officeDocument/2006/relationships/hyperlink" Target="https://www.gonoise.com/products/noise-colorfit-pulse-smartwatch" TargetMode="External"/><Relationship Id="rId9" Type="http://schemas.openxmlformats.org/officeDocument/2006/relationships/hyperlink" Target="https://www.gonoise.com/products/noise-flair-touch-bluetooth-wireless-neckband" TargetMode="External"/><Relationship Id="rId14" Type="http://schemas.openxmlformats.org/officeDocument/2006/relationships/hyperlink" Target="https://www.gonoise.com/products/noise-colorfit-pro-3-assist-smart-watch-with-alexa-built-in" TargetMode="External"/><Relationship Id="rId22" Type="http://schemas.openxmlformats.org/officeDocument/2006/relationships/hyperlink" Target="https://www.gonoise.com/products/noise-colorfit-pro-3-assist-smart-watch-with-alexa-built-in" TargetMode="External"/><Relationship Id="rId27" Type="http://schemas.openxmlformats.org/officeDocument/2006/relationships/hyperlink" Target="https://cdn.shopify.com/s/files/1/0057/8938/4802/products/back_600x.png?v=1648723802" TargetMode="External"/><Relationship Id="rId30" Type="http://schemas.openxmlformats.org/officeDocument/2006/relationships/hyperlink" Target="https://www.gonoise.com/products/noise-elan-enc-truly-wireless-earbuds-partner-exclusiv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Airdopes-141-Bluetooth-Wireless-Playtime/dp/B09N3ZNHTY?th=1" TargetMode="External"/><Relationship Id="rId13" Type="http://schemas.openxmlformats.org/officeDocument/2006/relationships/hyperlink" Target="https://www.amazon.in/Airdopes-131-Technology-Bluetooth-Immersive/dp/B088FKCD4J" TargetMode="External"/><Relationship Id="rId18" Type="http://schemas.openxmlformats.org/officeDocument/2006/relationships/hyperlink" Target="https://www.amazon.in/Renewed-Smart-WATCH-STORM-Black/dp/B09KVFJFS9" TargetMode="External"/><Relationship Id="rId3" Type="http://schemas.openxmlformats.org/officeDocument/2006/relationships/hyperlink" Target="https://www.amazon.in/Airdopes-121v2-Bluetooth-Immersive-Assistant/dp/B08JQN8DGZ?th=1" TargetMode="External"/><Relationship Id="rId7" Type="http://schemas.openxmlformats.org/officeDocument/2006/relationships/hyperlink" Target="https://www.amazon.in/Airdopes-131-Technology-Bluetooth-Immersive/dp/B088FKCD4J" TargetMode="External"/><Relationship Id="rId12" Type="http://schemas.openxmlformats.org/officeDocument/2006/relationships/hyperlink" Target="https://www.amazon.in/Renewed-Smart-WATCH-STORM-Black/dp/B09KVFJFS9" TargetMode="External"/><Relationship Id="rId17" Type="http://schemas.openxmlformats.org/officeDocument/2006/relationships/hyperlink" Target="https://www.amazon.in/boAt-Rockerz-330-Bluetooth-Assistant/dp/B092YB1VS6?th=1" TargetMode="External"/><Relationship Id="rId2" Type="http://schemas.openxmlformats.org/officeDocument/2006/relationships/hyperlink" Target="https://www.amazon.in/Airdopes-141-Bluetooth-Wireless-Playtime/dp/B09N3ZNHTY?th=1" TargetMode="External"/><Relationship Id="rId16" Type="http://schemas.openxmlformats.org/officeDocument/2006/relationships/hyperlink" Target="https://www.amazon.in/boAt-Smartwatch-Multiple-Monitoring-Resistance/dp/B09MQSCJQ1?th=1" TargetMode="External"/><Relationship Id="rId1" Type="http://schemas.openxmlformats.org/officeDocument/2006/relationships/hyperlink" Target="https://www.amazon.in/Airdopes-131-Technology-Bluetooth-Immersive/dp/B088FKCD4J" TargetMode="External"/><Relationship Id="rId6" Type="http://schemas.openxmlformats.org/officeDocument/2006/relationships/hyperlink" Target="https://www.amazon.in/Renewed-Smart-WATCH-STORM-Black/dp/B09KVFJFS9" TargetMode="External"/><Relationship Id="rId11" Type="http://schemas.openxmlformats.org/officeDocument/2006/relationships/hyperlink" Target="https://www.amazon.in/boAt-Rockerz-330-Bluetooth-Assistant/dp/B092YB1VS6?th=1" TargetMode="External"/><Relationship Id="rId5" Type="http://schemas.openxmlformats.org/officeDocument/2006/relationships/hyperlink" Target="https://www.amazon.in/boAt-Rockerz-330-Bluetooth-Assistant/dp/B092YB1VS6?th=1" TargetMode="External"/><Relationship Id="rId15" Type="http://schemas.openxmlformats.org/officeDocument/2006/relationships/hyperlink" Target="https://www.amazon.in/Airdopes-121v2-Bluetooth-Immersive-Assistant/dp/B08JQN8DGZ?th=1" TargetMode="External"/><Relationship Id="rId10" Type="http://schemas.openxmlformats.org/officeDocument/2006/relationships/hyperlink" Target="https://www.amazon.in/boAt-Smartwatch-Multiple-Monitoring-Resistance/dp/B09MQSCJQ1?th=1" TargetMode="External"/><Relationship Id="rId4" Type="http://schemas.openxmlformats.org/officeDocument/2006/relationships/hyperlink" Target="https://www.amazon.in/boAt-Smartwatch-Multiple-Monitoring-Resistance/dp/B09MQSCJQ1?th=1" TargetMode="External"/><Relationship Id="rId9" Type="http://schemas.openxmlformats.org/officeDocument/2006/relationships/hyperlink" Target="https://www.amazon.in/Airdopes-121v2-Bluetooth-Immersive-Assistant/dp/B08JQN8DGZ?th=1" TargetMode="External"/><Relationship Id="rId14" Type="http://schemas.openxmlformats.org/officeDocument/2006/relationships/hyperlink" Target="https://www.amazon.in/Airdopes-141-Bluetooth-Wireless-Playtime/dp/B09N3ZNHTY?th=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noise.com/products/noise-colorfit-pro-3-assist-smart-watch-with-alexa-built-in" TargetMode="External"/><Relationship Id="rId13" Type="http://schemas.openxmlformats.org/officeDocument/2006/relationships/hyperlink" Target="https://cdn.shopify.com/s/files/1/0057/8938/4802/products/back_600x.png?v=1648723802" TargetMode="External"/><Relationship Id="rId18" Type="http://schemas.openxmlformats.org/officeDocument/2006/relationships/hyperlink" Target="https://www.gonoise.com/products/noise-tune-active-bluetooth-neckband-earphones-with-mic-stealth-black" TargetMode="External"/><Relationship Id="rId26" Type="http://schemas.openxmlformats.org/officeDocument/2006/relationships/hyperlink" Target="https://www.gonoise.com/products/noise-tune-active-bluetooth-neckband-earphones-with-mic-stealth-black" TargetMode="External"/><Relationship Id="rId3" Type="http://schemas.openxmlformats.org/officeDocument/2006/relationships/hyperlink" Target="https://www.gonoise.com/products/noise-elan-enc-truly-wireless-earbuds-partner-exclusive" TargetMode="External"/><Relationship Id="rId21" Type="http://schemas.openxmlformats.org/officeDocument/2006/relationships/hyperlink" Target="https://cdn.shopify.com/s/files/1/0057/8938/4802/products/back_600x.png?v=1648723802" TargetMode="External"/><Relationship Id="rId7" Type="http://schemas.openxmlformats.org/officeDocument/2006/relationships/hyperlink" Target="https://cdn.shopify.com/s/files/1/0057/8938/4802/products/back_600x.png?v=1648723802" TargetMode="External"/><Relationship Id="rId12" Type="http://schemas.openxmlformats.org/officeDocument/2006/relationships/hyperlink" Target="https://www.gonoise.com/products/noise-tune-active-bluetooth-neckband-earphones-with-mic-stealth-black" TargetMode="External"/><Relationship Id="rId17" Type="http://schemas.openxmlformats.org/officeDocument/2006/relationships/hyperlink" Target="https://www.gonoise.com/products/noise-colorfit-pulse-smartwatch" TargetMode="External"/><Relationship Id="rId25" Type="http://schemas.openxmlformats.org/officeDocument/2006/relationships/hyperlink" Target="https://www.gonoise.com/products/noise-colorfit-pulse-smartwatch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gonoise.com/products/noise-flair-touch-bluetooth-wireless-neckband" TargetMode="External"/><Relationship Id="rId16" Type="http://schemas.openxmlformats.org/officeDocument/2006/relationships/hyperlink" Target="https://www.gonoise.com/products/noise-elan-enc-truly-wireless-earbuds-partner-exclusive" TargetMode="External"/><Relationship Id="rId20" Type="http://schemas.openxmlformats.org/officeDocument/2006/relationships/hyperlink" Target="https://www.boat-lifestyle.com/products/airdopes-131" TargetMode="External"/><Relationship Id="rId29" Type="http://schemas.openxmlformats.org/officeDocument/2006/relationships/hyperlink" Target="https://www.gonoise.com/products/noise-flair-touch-bluetooth-wireless-neckband" TargetMode="External"/><Relationship Id="rId1" Type="http://schemas.openxmlformats.org/officeDocument/2006/relationships/hyperlink" Target="https://www.gonoise.com/products/noise-colorfit-pro-3-assist-smart-watch-with-alexa-built-in" TargetMode="External"/><Relationship Id="rId6" Type="http://schemas.openxmlformats.org/officeDocument/2006/relationships/hyperlink" Target="https://cdn.shopify.com/s/files/1/0057/8938/4802/products/back_600x.png?v=1648723802" TargetMode="External"/><Relationship Id="rId11" Type="http://schemas.openxmlformats.org/officeDocument/2006/relationships/hyperlink" Target="https://www.gonoise.com/products/noise-colorfit-pulse-smartwatch" TargetMode="External"/><Relationship Id="rId24" Type="http://schemas.openxmlformats.org/officeDocument/2006/relationships/hyperlink" Target="https://www.gonoise.com/products/noise-elan-enc-truly-wireless-earbuds-partner-exclusive" TargetMode="External"/><Relationship Id="rId32" Type="http://schemas.openxmlformats.org/officeDocument/2006/relationships/hyperlink" Target="https://www.gonoise.com/products/noise-tune-active-bluetooth-neckband-earphones-with-mic-stealth-black" TargetMode="External"/><Relationship Id="rId5" Type="http://schemas.openxmlformats.org/officeDocument/2006/relationships/hyperlink" Target="https://www.gonoise.com/products/noise-tune-active-bluetooth-neckband-earphones-with-mic-stealth-black" TargetMode="External"/><Relationship Id="rId15" Type="http://schemas.openxmlformats.org/officeDocument/2006/relationships/hyperlink" Target="https://www.gonoise.com/products/noise-flair-touch-bluetooth-wireless-neckband" TargetMode="External"/><Relationship Id="rId23" Type="http://schemas.openxmlformats.org/officeDocument/2006/relationships/hyperlink" Target="https://www.gonoise.com/products/noise-flair-touch-bluetooth-wireless-neckband" TargetMode="External"/><Relationship Id="rId28" Type="http://schemas.openxmlformats.org/officeDocument/2006/relationships/hyperlink" Target="https://www.gonoise.com/products/noise-colorfit-pro-3-assist-smart-watch-with-alexa-built-in" TargetMode="External"/><Relationship Id="rId10" Type="http://schemas.openxmlformats.org/officeDocument/2006/relationships/hyperlink" Target="https://www.gonoise.com/products/noise-elan-enc-truly-wireless-earbuds-partner-exclusive" TargetMode="External"/><Relationship Id="rId19" Type="http://schemas.openxmlformats.org/officeDocument/2006/relationships/hyperlink" Target="https://www.gonoise.com/products/noise-buds-vs202-truly-wireless-bluetooth-earbuds" TargetMode="External"/><Relationship Id="rId31" Type="http://schemas.openxmlformats.org/officeDocument/2006/relationships/hyperlink" Target="https://www.gonoise.com/products/noise-colorfit-pulse-smartwatch" TargetMode="External"/><Relationship Id="rId4" Type="http://schemas.openxmlformats.org/officeDocument/2006/relationships/hyperlink" Target="https://www.gonoise.com/products/noise-colorfit-pulse-smartwatch" TargetMode="External"/><Relationship Id="rId9" Type="http://schemas.openxmlformats.org/officeDocument/2006/relationships/hyperlink" Target="https://www.gonoise.com/products/noise-flair-touch-bluetooth-wireless-neckband" TargetMode="External"/><Relationship Id="rId14" Type="http://schemas.openxmlformats.org/officeDocument/2006/relationships/hyperlink" Target="https://www.gonoise.com/products/noise-colorfit-pro-3-assist-smart-watch-with-alexa-built-in" TargetMode="External"/><Relationship Id="rId22" Type="http://schemas.openxmlformats.org/officeDocument/2006/relationships/hyperlink" Target="https://www.gonoise.com/products/noise-colorfit-pro-3-assist-smart-watch-with-alexa-built-in" TargetMode="External"/><Relationship Id="rId27" Type="http://schemas.openxmlformats.org/officeDocument/2006/relationships/hyperlink" Target="https://cdn.shopify.com/s/files/1/0057/8938/4802/products/back_600x.png?v=1648723802" TargetMode="External"/><Relationship Id="rId30" Type="http://schemas.openxmlformats.org/officeDocument/2006/relationships/hyperlink" Target="https://www.gonoise.com/products/noise-elan-enc-truly-wireless-earbuds-partner-exclus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"/>
  <sheetViews>
    <sheetView showGridLines="0" workbookViewId="0">
      <selection activeCell="D1" sqref="D1"/>
    </sheetView>
  </sheetViews>
  <sheetFormatPr defaultColWidth="15.7109375" defaultRowHeight="15" customHeight="1"/>
  <cols>
    <col min="1" max="3" width="15.7109375" style="3"/>
    <col min="4" max="4" width="15.7109375" style="3" customWidth="1"/>
    <col min="5" max="5" width="1" style="3" customWidth="1"/>
    <col min="6" max="6" width="15.7109375" style="3" hidden="1" customWidth="1"/>
    <col min="7" max="7" width="2.7109375" style="3" customWidth="1"/>
    <col min="8" max="13" width="15.7109375" style="3" hidden="1" customWidth="1"/>
    <col min="14" max="14" width="0.85546875" style="3" customWidth="1"/>
    <col min="15" max="24" width="15.7109375" style="3" customWidth="1"/>
    <col min="25" max="16384" width="15.7109375" style="3"/>
  </cols>
  <sheetData>
    <row r="1" spans="1:2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61</v>
      </c>
      <c r="L1" s="1" t="s">
        <v>62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20</v>
      </c>
      <c r="X1" s="2" t="s">
        <v>60</v>
      </c>
    </row>
    <row r="2" spans="1:24" ht="15" customHeight="1">
      <c r="A2" s="4">
        <v>7</v>
      </c>
      <c r="B2" s="4" t="s">
        <v>43</v>
      </c>
      <c r="C2" s="4" t="s">
        <v>22</v>
      </c>
      <c r="D2" s="7">
        <v>1899</v>
      </c>
      <c r="E2" s="5"/>
      <c r="F2" s="7">
        <v>1899</v>
      </c>
      <c r="G2" s="7">
        <v>3999</v>
      </c>
      <c r="H2" s="4" t="s">
        <v>44</v>
      </c>
      <c r="I2" s="4"/>
      <c r="J2" s="4"/>
      <c r="K2" s="4"/>
      <c r="L2" s="4"/>
      <c r="M2" s="4"/>
      <c r="N2" s="4" t="s">
        <v>24</v>
      </c>
      <c r="O2" s="7"/>
      <c r="P2" s="24">
        <f>1-O2/D2</f>
        <v>1</v>
      </c>
      <c r="Q2" s="4" t="s">
        <v>132</v>
      </c>
      <c r="R2" s="6">
        <v>44718</v>
      </c>
      <c r="S2" s="4" t="s">
        <v>45</v>
      </c>
      <c r="T2" s="4"/>
      <c r="U2" s="4"/>
      <c r="V2" s="4"/>
      <c r="W2" s="13" t="s">
        <v>103</v>
      </c>
      <c r="X2" s="4" t="s">
        <v>57</v>
      </c>
    </row>
    <row r="3" spans="1:24" ht="15" customHeight="1">
      <c r="A3" s="4">
        <v>7</v>
      </c>
      <c r="B3" s="4" t="s">
        <v>43</v>
      </c>
      <c r="C3" s="4" t="s">
        <v>22</v>
      </c>
      <c r="D3" s="7">
        <v>1899</v>
      </c>
      <c r="E3" s="5"/>
      <c r="F3" s="7">
        <v>1899</v>
      </c>
      <c r="G3" s="7">
        <v>3999</v>
      </c>
      <c r="H3" s="4" t="s">
        <v>44</v>
      </c>
      <c r="I3" s="4"/>
      <c r="J3" s="4"/>
      <c r="K3" s="4"/>
      <c r="L3" s="4"/>
      <c r="M3" s="4"/>
      <c r="N3" s="4" t="s">
        <v>24</v>
      </c>
      <c r="O3" s="7"/>
      <c r="P3" s="24">
        <f>1-O3/D3</f>
        <v>1</v>
      </c>
      <c r="Q3" s="4" t="s">
        <v>132</v>
      </c>
      <c r="R3" s="6">
        <v>44719</v>
      </c>
      <c r="S3" s="4" t="s">
        <v>45</v>
      </c>
      <c r="T3" s="4"/>
      <c r="U3" s="4"/>
      <c r="V3" s="4"/>
      <c r="W3" s="13" t="s">
        <v>103</v>
      </c>
      <c r="X3" s="4" t="s">
        <v>57</v>
      </c>
    </row>
    <row r="4" spans="1:24" ht="15" customHeight="1">
      <c r="A4" s="4">
        <v>8</v>
      </c>
      <c r="B4" s="4" t="s">
        <v>46</v>
      </c>
      <c r="C4" s="4" t="s">
        <v>34</v>
      </c>
      <c r="D4" s="7">
        <v>2999</v>
      </c>
      <c r="E4" s="5"/>
      <c r="F4" s="7">
        <v>1999</v>
      </c>
      <c r="G4" s="7">
        <v>2999</v>
      </c>
      <c r="H4" s="4" t="s">
        <v>47</v>
      </c>
      <c r="I4" s="4"/>
      <c r="J4" s="4"/>
      <c r="K4" s="4"/>
      <c r="L4" s="4"/>
      <c r="M4" s="4"/>
      <c r="N4" s="4" t="s">
        <v>24</v>
      </c>
      <c r="O4" s="30">
        <v>1999</v>
      </c>
      <c r="P4" s="24">
        <f>1-O4/D4</f>
        <v>0.33344448149383132</v>
      </c>
      <c r="Q4" s="4" t="s">
        <v>25</v>
      </c>
      <c r="R4" s="6">
        <v>44713</v>
      </c>
      <c r="S4" s="4" t="s">
        <v>48</v>
      </c>
      <c r="T4" s="4"/>
      <c r="U4" s="4"/>
      <c r="V4" s="4"/>
      <c r="W4" s="4"/>
      <c r="X4" s="4" t="s">
        <v>58</v>
      </c>
    </row>
    <row r="5" spans="1:24" ht="15" customHeight="1">
      <c r="A5" s="4">
        <v>8</v>
      </c>
      <c r="B5" s="4" t="s">
        <v>46</v>
      </c>
      <c r="C5" s="4" t="s">
        <v>34</v>
      </c>
      <c r="D5" s="7">
        <v>2699</v>
      </c>
      <c r="E5" s="5"/>
      <c r="F5" s="7">
        <v>1999</v>
      </c>
      <c r="G5" s="7">
        <v>2999</v>
      </c>
      <c r="H5" s="4" t="s">
        <v>47</v>
      </c>
      <c r="I5" s="4"/>
      <c r="J5" s="4"/>
      <c r="K5" s="4"/>
      <c r="L5" s="4"/>
      <c r="M5" s="4"/>
      <c r="N5" s="4" t="s">
        <v>24</v>
      </c>
      <c r="O5" s="30">
        <v>1999</v>
      </c>
      <c r="P5" s="24">
        <f>1-O5/D5</f>
        <v>0.25935531678399404</v>
      </c>
      <c r="Q5" s="4" t="s">
        <v>25</v>
      </c>
      <c r="R5" s="6">
        <v>44714</v>
      </c>
      <c r="S5" s="4" t="s">
        <v>48</v>
      </c>
      <c r="T5" s="4"/>
      <c r="U5" s="4"/>
      <c r="V5" s="4"/>
      <c r="W5" s="4"/>
      <c r="X5" s="4" t="s">
        <v>58</v>
      </c>
    </row>
    <row r="6" spans="1:24" ht="15" customHeight="1">
      <c r="A6" s="4">
        <v>8</v>
      </c>
      <c r="B6" s="4" t="s">
        <v>46</v>
      </c>
      <c r="C6" s="4" t="s">
        <v>34</v>
      </c>
      <c r="D6" s="7">
        <v>2699</v>
      </c>
      <c r="E6" s="5"/>
      <c r="F6" s="7">
        <v>1999</v>
      </c>
      <c r="G6" s="7">
        <v>2999</v>
      </c>
      <c r="H6" s="4" t="s">
        <v>47</v>
      </c>
      <c r="I6" s="4"/>
      <c r="J6" s="4"/>
      <c r="K6" s="4"/>
      <c r="L6" s="4"/>
      <c r="M6" s="4"/>
      <c r="N6" s="4" t="s">
        <v>24</v>
      </c>
      <c r="O6" s="30">
        <v>1999</v>
      </c>
      <c r="P6" s="24">
        <f>1-O6/D6</f>
        <v>0.25935531678399404</v>
      </c>
      <c r="Q6" s="4" t="s">
        <v>25</v>
      </c>
      <c r="R6" s="6">
        <v>44715</v>
      </c>
      <c r="S6" s="4" t="s">
        <v>48</v>
      </c>
      <c r="T6" s="4"/>
      <c r="U6" s="4"/>
      <c r="V6" s="4"/>
      <c r="W6" s="4"/>
      <c r="X6" s="4" t="s">
        <v>58</v>
      </c>
    </row>
    <row r="7" spans="1:24" ht="15" customHeight="1">
      <c r="A7" s="4">
        <v>8</v>
      </c>
      <c r="B7" s="4" t="s">
        <v>46</v>
      </c>
      <c r="C7" s="4" t="s">
        <v>34</v>
      </c>
      <c r="D7" s="7">
        <v>2699</v>
      </c>
      <c r="E7" s="5"/>
      <c r="F7" s="7">
        <v>1999</v>
      </c>
      <c r="G7" s="7">
        <v>2999</v>
      </c>
      <c r="H7" s="4" t="s">
        <v>47</v>
      </c>
      <c r="I7" s="4"/>
      <c r="J7" s="4"/>
      <c r="K7" s="4"/>
      <c r="L7" s="4"/>
      <c r="M7" s="4"/>
      <c r="N7" s="4" t="s">
        <v>24</v>
      </c>
      <c r="O7" s="30">
        <v>1999</v>
      </c>
      <c r="P7" s="24">
        <f>1-O7/D7</f>
        <v>0.25935531678399404</v>
      </c>
      <c r="Q7" s="4" t="s">
        <v>25</v>
      </c>
      <c r="R7" s="6">
        <v>44718</v>
      </c>
      <c r="S7" s="4" t="s">
        <v>48</v>
      </c>
      <c r="T7" s="4"/>
      <c r="U7" s="4"/>
      <c r="V7" s="4"/>
      <c r="W7" s="4"/>
      <c r="X7" s="4" t="s">
        <v>58</v>
      </c>
    </row>
    <row r="8" spans="1:24" ht="15" customHeight="1">
      <c r="A8" s="4">
        <v>8</v>
      </c>
      <c r="B8" s="4" t="s">
        <v>46</v>
      </c>
      <c r="C8" s="4" t="s">
        <v>34</v>
      </c>
      <c r="D8" s="7">
        <v>2699</v>
      </c>
      <c r="E8" s="5"/>
      <c r="F8" s="7">
        <v>1999</v>
      </c>
      <c r="G8" s="7">
        <v>2999</v>
      </c>
      <c r="H8" s="4" t="s">
        <v>47</v>
      </c>
      <c r="I8" s="4"/>
      <c r="J8" s="4"/>
      <c r="K8" s="4"/>
      <c r="L8" s="4"/>
      <c r="M8" s="4"/>
      <c r="N8" s="4" t="s">
        <v>24</v>
      </c>
      <c r="O8" s="30">
        <v>1999</v>
      </c>
      <c r="P8" s="24">
        <f>1-O8/D8</f>
        <v>0.25935531678399404</v>
      </c>
      <c r="Q8" s="4" t="s">
        <v>25</v>
      </c>
      <c r="R8" s="6">
        <v>44719</v>
      </c>
      <c r="S8" s="4" t="s">
        <v>48</v>
      </c>
      <c r="T8" s="4"/>
      <c r="U8" s="4"/>
      <c r="V8" s="4"/>
      <c r="W8" s="4"/>
      <c r="X8" s="4" t="s">
        <v>58</v>
      </c>
    </row>
    <row r="9" spans="1:24" ht="15" customHeight="1">
      <c r="A9" s="5">
        <v>10</v>
      </c>
      <c r="B9" s="8" t="s">
        <v>64</v>
      </c>
      <c r="C9" s="4" t="s">
        <v>34</v>
      </c>
      <c r="D9" s="7" t="s">
        <v>134</v>
      </c>
      <c r="E9" s="5"/>
      <c r="F9" s="7">
        <v>3299</v>
      </c>
      <c r="G9" s="7">
        <v>3499</v>
      </c>
      <c r="H9" s="5" t="s">
        <v>65</v>
      </c>
      <c r="I9" s="5"/>
      <c r="J9" s="5"/>
      <c r="K9" s="5"/>
      <c r="L9" s="5"/>
      <c r="M9" s="5"/>
      <c r="N9" s="4" t="s">
        <v>24</v>
      </c>
      <c r="O9" s="7">
        <v>3299</v>
      </c>
      <c r="P9" s="24" t="e">
        <f>1-O9/D9</f>
        <v>#VALUE!</v>
      </c>
      <c r="Q9" s="4" t="s">
        <v>25</v>
      </c>
      <c r="R9" s="6">
        <v>44715</v>
      </c>
      <c r="S9" s="5" t="s">
        <v>66</v>
      </c>
      <c r="T9" s="5"/>
      <c r="U9" s="5"/>
      <c r="V9" s="5"/>
      <c r="W9" s="5"/>
      <c r="X9" s="5" t="s">
        <v>63</v>
      </c>
    </row>
    <row r="10" spans="1:24" ht="15" customHeight="1">
      <c r="A10" s="5">
        <v>10</v>
      </c>
      <c r="B10" s="8" t="s">
        <v>64</v>
      </c>
      <c r="C10" s="4" t="s">
        <v>34</v>
      </c>
      <c r="D10" s="7">
        <v>3299</v>
      </c>
      <c r="E10" s="5"/>
      <c r="F10" s="7">
        <v>3299</v>
      </c>
      <c r="G10" s="7">
        <v>3499</v>
      </c>
      <c r="H10" s="5" t="s">
        <v>65</v>
      </c>
      <c r="I10" s="5"/>
      <c r="J10" s="5"/>
      <c r="K10" s="5"/>
      <c r="L10" s="5"/>
      <c r="M10" s="5"/>
      <c r="N10" s="4" t="s">
        <v>24</v>
      </c>
      <c r="O10" s="7">
        <v>3299</v>
      </c>
      <c r="P10" s="24">
        <f>1-O10/D10</f>
        <v>0</v>
      </c>
      <c r="Q10" s="4" t="s">
        <v>25</v>
      </c>
      <c r="R10" s="6">
        <v>44718</v>
      </c>
      <c r="S10" s="5" t="s">
        <v>66</v>
      </c>
      <c r="T10" s="5"/>
      <c r="U10" s="5"/>
      <c r="V10" s="5"/>
      <c r="W10" s="5"/>
      <c r="X10" s="5" t="s">
        <v>63</v>
      </c>
    </row>
    <row r="11" spans="1:24" ht="15" customHeight="1">
      <c r="A11" s="5">
        <v>10</v>
      </c>
      <c r="B11" s="8" t="s">
        <v>64</v>
      </c>
      <c r="C11" s="4" t="s">
        <v>34</v>
      </c>
      <c r="D11" s="7">
        <v>3299</v>
      </c>
      <c r="E11" s="5"/>
      <c r="F11" s="7">
        <v>3299</v>
      </c>
      <c r="G11" s="7">
        <v>3499</v>
      </c>
      <c r="H11" s="5" t="s">
        <v>65</v>
      </c>
      <c r="I11" s="5"/>
      <c r="J11" s="5"/>
      <c r="K11" s="5"/>
      <c r="L11" s="5"/>
      <c r="M11" s="5"/>
      <c r="N11" s="4" t="s">
        <v>24</v>
      </c>
      <c r="O11" s="7">
        <v>3499</v>
      </c>
      <c r="P11" s="24">
        <f>1-O11/D11</f>
        <v>-6.0624431645953214E-2</v>
      </c>
      <c r="Q11" s="4" t="s">
        <v>25</v>
      </c>
      <c r="R11" s="6">
        <v>44713</v>
      </c>
      <c r="S11" s="5" t="s">
        <v>66</v>
      </c>
      <c r="T11" s="5"/>
      <c r="U11" s="5"/>
      <c r="V11" s="5"/>
      <c r="W11" s="5"/>
      <c r="X11" s="5" t="s">
        <v>63</v>
      </c>
    </row>
    <row r="12" spans="1:24" ht="15" customHeight="1">
      <c r="A12" s="5">
        <v>10</v>
      </c>
      <c r="B12" s="8" t="s">
        <v>64</v>
      </c>
      <c r="C12" s="4" t="s">
        <v>34</v>
      </c>
      <c r="D12" s="7">
        <v>3299</v>
      </c>
      <c r="E12" s="5"/>
      <c r="F12" s="7">
        <v>3299</v>
      </c>
      <c r="G12" s="7">
        <v>3499</v>
      </c>
      <c r="H12" s="5" t="s">
        <v>65</v>
      </c>
      <c r="I12" s="5"/>
      <c r="J12" s="5"/>
      <c r="K12" s="5"/>
      <c r="L12" s="5"/>
      <c r="M12" s="5"/>
      <c r="N12" s="4" t="s">
        <v>24</v>
      </c>
      <c r="O12" s="7">
        <v>3499</v>
      </c>
      <c r="P12" s="24">
        <f>1-O12/D12</f>
        <v>-6.0624431645953214E-2</v>
      </c>
      <c r="Q12" s="4" t="s">
        <v>25</v>
      </c>
      <c r="R12" s="6">
        <v>44714</v>
      </c>
      <c r="S12" s="5" t="s">
        <v>66</v>
      </c>
      <c r="T12" s="5"/>
      <c r="U12" s="5"/>
      <c r="V12" s="5"/>
      <c r="W12" s="5"/>
      <c r="X12" s="5" t="s">
        <v>63</v>
      </c>
    </row>
    <row r="13" spans="1:24" ht="15" customHeight="1">
      <c r="A13" s="5">
        <v>10</v>
      </c>
      <c r="B13" s="8" t="s">
        <v>64</v>
      </c>
      <c r="C13" s="4" t="s">
        <v>34</v>
      </c>
      <c r="D13" s="7">
        <v>3299</v>
      </c>
      <c r="E13" s="5"/>
      <c r="F13" s="7">
        <v>3299</v>
      </c>
      <c r="G13" s="7">
        <v>3499</v>
      </c>
      <c r="H13" s="5" t="s">
        <v>65</v>
      </c>
      <c r="I13" s="5"/>
      <c r="J13" s="5"/>
      <c r="K13" s="5"/>
      <c r="L13" s="5"/>
      <c r="M13" s="5"/>
      <c r="N13" s="4" t="s">
        <v>24</v>
      </c>
      <c r="O13" s="7">
        <v>3499</v>
      </c>
      <c r="P13" s="24">
        <f>1-O13/D13</f>
        <v>-6.0624431645953214E-2</v>
      </c>
      <c r="Q13" s="4" t="s">
        <v>25</v>
      </c>
      <c r="R13" s="6">
        <v>44719</v>
      </c>
      <c r="S13" s="5" t="s">
        <v>66</v>
      </c>
      <c r="T13" s="5"/>
      <c r="U13" s="5"/>
      <c r="V13" s="5"/>
      <c r="W13" s="5"/>
      <c r="X13" s="5" t="s">
        <v>63</v>
      </c>
    </row>
    <row r="14" spans="1:24" ht="15" customHeight="1">
      <c r="A14" s="4">
        <v>4</v>
      </c>
      <c r="B14" s="4" t="s">
        <v>33</v>
      </c>
      <c r="C14" s="4" t="s">
        <v>34</v>
      </c>
      <c r="D14" s="7">
        <v>3499</v>
      </c>
      <c r="E14" s="5"/>
      <c r="F14" s="7">
        <v>2999</v>
      </c>
      <c r="G14" s="7">
        <v>3799</v>
      </c>
      <c r="H14" s="4" t="s">
        <v>35</v>
      </c>
      <c r="I14" s="4"/>
      <c r="J14" s="4"/>
      <c r="K14" s="4"/>
      <c r="L14" s="4"/>
      <c r="M14" s="4"/>
      <c r="N14" s="4" t="s">
        <v>24</v>
      </c>
      <c r="O14" s="7">
        <v>3799</v>
      </c>
      <c r="P14" s="24">
        <f>1-O14/D14</f>
        <v>-8.5738782509288347E-2</v>
      </c>
      <c r="Q14" s="4" t="s">
        <v>25</v>
      </c>
      <c r="R14" s="6">
        <v>44713</v>
      </c>
      <c r="S14" s="4" t="s">
        <v>36</v>
      </c>
      <c r="T14" s="4"/>
      <c r="U14" s="4"/>
      <c r="V14" s="4"/>
      <c r="W14" s="4"/>
      <c r="X14" s="4" t="s">
        <v>51</v>
      </c>
    </row>
    <row r="15" spans="1:24" ht="15" customHeight="1">
      <c r="A15" s="4">
        <v>5</v>
      </c>
      <c r="B15" s="4" t="s">
        <v>37</v>
      </c>
      <c r="C15" s="4" t="s">
        <v>38</v>
      </c>
      <c r="D15" s="7">
        <v>1599</v>
      </c>
      <c r="E15" s="5"/>
      <c r="F15" s="7">
        <v>1499</v>
      </c>
      <c r="G15" s="7">
        <v>1799</v>
      </c>
      <c r="H15" s="4" t="s">
        <v>39</v>
      </c>
      <c r="I15" s="4"/>
      <c r="J15" s="4"/>
      <c r="K15" s="4"/>
      <c r="L15" s="4"/>
      <c r="M15" s="4"/>
      <c r="N15" s="4" t="s">
        <v>24</v>
      </c>
      <c r="O15" s="7">
        <v>1799</v>
      </c>
      <c r="P15" s="24">
        <f>1-O15/D15</f>
        <v>-0.12507817385866171</v>
      </c>
      <c r="Q15" s="4" t="s">
        <v>25</v>
      </c>
      <c r="R15" s="6">
        <v>44714</v>
      </c>
      <c r="S15" s="4" t="s">
        <v>40</v>
      </c>
      <c r="T15" s="4"/>
      <c r="U15" s="4"/>
      <c r="V15" s="4"/>
      <c r="W15" s="4"/>
      <c r="X15" s="4" t="s">
        <v>55</v>
      </c>
    </row>
    <row r="16" spans="1:24" ht="15" customHeight="1">
      <c r="A16" s="4">
        <v>1</v>
      </c>
      <c r="B16" s="4" t="s">
        <v>21</v>
      </c>
      <c r="C16" s="4" t="s">
        <v>22</v>
      </c>
      <c r="D16" s="7">
        <v>1299</v>
      </c>
      <c r="E16" s="5"/>
      <c r="F16" s="7">
        <v>1199</v>
      </c>
      <c r="G16" s="7">
        <v>1499</v>
      </c>
      <c r="H16" s="4" t="s">
        <v>23</v>
      </c>
      <c r="I16" s="4"/>
      <c r="J16" s="4"/>
      <c r="K16" s="4"/>
      <c r="L16" s="4"/>
      <c r="M16" s="4"/>
      <c r="N16" s="4" t="s">
        <v>24</v>
      </c>
      <c r="O16" s="7">
        <v>1499</v>
      </c>
      <c r="P16" s="24">
        <f>1-O16/D16</f>
        <v>-0.15396458814472669</v>
      </c>
      <c r="Q16" s="4" t="s">
        <v>25</v>
      </c>
      <c r="R16" s="6">
        <v>44713</v>
      </c>
      <c r="S16" s="22" t="s">
        <v>26</v>
      </c>
      <c r="T16" s="4"/>
      <c r="U16" s="4"/>
      <c r="V16" s="4"/>
      <c r="W16" s="4"/>
      <c r="X16" s="22" t="s">
        <v>52</v>
      </c>
    </row>
    <row r="17" spans="1:24" ht="15" customHeight="1">
      <c r="A17" s="4">
        <v>5</v>
      </c>
      <c r="B17" s="4" t="s">
        <v>37</v>
      </c>
      <c r="C17" s="4" t="s">
        <v>38</v>
      </c>
      <c r="D17" s="7">
        <v>1499</v>
      </c>
      <c r="E17" s="5"/>
      <c r="F17" s="7">
        <v>1499</v>
      </c>
      <c r="G17" s="7">
        <v>1799</v>
      </c>
      <c r="H17" s="4" t="s">
        <v>39</v>
      </c>
      <c r="I17" s="4"/>
      <c r="J17" s="4"/>
      <c r="K17" s="4"/>
      <c r="L17" s="4"/>
      <c r="M17" s="4"/>
      <c r="N17" s="4" t="s">
        <v>24</v>
      </c>
      <c r="O17" s="7">
        <v>1799</v>
      </c>
      <c r="P17" s="24">
        <f>1-O17/D17</f>
        <v>-0.20013342228152098</v>
      </c>
      <c r="Q17" s="4" t="s">
        <v>25</v>
      </c>
      <c r="R17" s="6">
        <v>44715</v>
      </c>
      <c r="S17" s="4" t="s">
        <v>40</v>
      </c>
      <c r="T17" s="4"/>
      <c r="U17" s="4"/>
      <c r="V17" s="4"/>
      <c r="W17" s="4"/>
      <c r="X17" s="4" t="s">
        <v>55</v>
      </c>
    </row>
    <row r="18" spans="1:24" ht="15" customHeight="1">
      <c r="A18" s="4">
        <v>5</v>
      </c>
      <c r="B18" s="4" t="s">
        <v>37</v>
      </c>
      <c r="C18" s="4" t="s">
        <v>38</v>
      </c>
      <c r="D18" s="7">
        <v>1499</v>
      </c>
      <c r="E18" s="5"/>
      <c r="F18" s="7">
        <v>1499</v>
      </c>
      <c r="G18" s="7">
        <v>1799</v>
      </c>
      <c r="H18" s="4" t="s">
        <v>39</v>
      </c>
      <c r="I18" s="4"/>
      <c r="J18" s="4"/>
      <c r="K18" s="4"/>
      <c r="L18" s="4"/>
      <c r="M18" s="4"/>
      <c r="N18" s="4" t="s">
        <v>24</v>
      </c>
      <c r="O18" s="7">
        <v>1799</v>
      </c>
      <c r="P18" s="24">
        <f>1-O18/D18</f>
        <v>-0.20013342228152098</v>
      </c>
      <c r="Q18" s="4" t="s">
        <v>25</v>
      </c>
      <c r="R18" s="6">
        <v>44718</v>
      </c>
      <c r="S18" s="4" t="s">
        <v>40</v>
      </c>
      <c r="T18" s="4"/>
      <c r="U18" s="4"/>
      <c r="V18" s="4"/>
      <c r="W18" s="4"/>
      <c r="X18" s="4" t="s">
        <v>55</v>
      </c>
    </row>
    <row r="19" spans="1:24" ht="15" customHeight="1">
      <c r="A19" s="4">
        <v>5</v>
      </c>
      <c r="B19" s="4" t="s">
        <v>37</v>
      </c>
      <c r="C19" s="4" t="s">
        <v>38</v>
      </c>
      <c r="D19" s="7">
        <v>1499</v>
      </c>
      <c r="E19" s="5"/>
      <c r="F19" s="7">
        <v>1499</v>
      </c>
      <c r="G19" s="7">
        <v>1799</v>
      </c>
      <c r="H19" s="4" t="s">
        <v>39</v>
      </c>
      <c r="I19" s="4"/>
      <c r="J19" s="4"/>
      <c r="K19" s="4"/>
      <c r="L19" s="4"/>
      <c r="M19" s="4"/>
      <c r="N19" s="4" t="s">
        <v>24</v>
      </c>
      <c r="O19" s="7">
        <v>1799</v>
      </c>
      <c r="P19" s="24">
        <f>1-O19/D19</f>
        <v>-0.20013342228152098</v>
      </c>
      <c r="Q19" s="4" t="s">
        <v>25</v>
      </c>
      <c r="R19" s="6">
        <v>44719</v>
      </c>
      <c r="S19" s="4" t="s">
        <v>40</v>
      </c>
      <c r="T19" s="4"/>
      <c r="U19" s="4"/>
      <c r="V19" s="4"/>
      <c r="W19" s="4"/>
      <c r="X19" s="4" t="s">
        <v>55</v>
      </c>
    </row>
    <row r="20" spans="1:24" ht="15" customHeight="1">
      <c r="A20" s="4">
        <v>9</v>
      </c>
      <c r="B20" s="4" t="s">
        <v>49</v>
      </c>
      <c r="C20" s="4" t="s">
        <v>38</v>
      </c>
      <c r="D20" s="4">
        <v>999</v>
      </c>
      <c r="E20" s="5"/>
      <c r="F20" s="4">
        <v>949</v>
      </c>
      <c r="G20" s="7">
        <v>1199</v>
      </c>
      <c r="H20" s="4" t="s">
        <v>50</v>
      </c>
      <c r="I20" s="4"/>
      <c r="J20" s="4"/>
      <c r="K20" s="4"/>
      <c r="L20" s="4"/>
      <c r="M20" s="4"/>
      <c r="N20" s="4" t="s">
        <v>24</v>
      </c>
      <c r="O20" s="7">
        <v>1199</v>
      </c>
      <c r="P20" s="24">
        <f>1-O20/D20</f>
        <v>-0.20020020020020013</v>
      </c>
      <c r="Q20" s="4" t="s">
        <v>25</v>
      </c>
      <c r="R20" s="6">
        <v>44713</v>
      </c>
      <c r="S20" s="4" t="s">
        <v>42</v>
      </c>
      <c r="T20" s="4"/>
      <c r="U20" s="4"/>
      <c r="V20" s="4"/>
      <c r="W20" s="4"/>
      <c r="X20" s="4" t="s">
        <v>59</v>
      </c>
    </row>
    <row r="21" spans="1:24" ht="15" customHeight="1">
      <c r="A21" s="4">
        <v>9</v>
      </c>
      <c r="B21" s="4" t="s">
        <v>49</v>
      </c>
      <c r="C21" s="4" t="s">
        <v>38</v>
      </c>
      <c r="D21" s="4">
        <v>999</v>
      </c>
      <c r="E21" s="5"/>
      <c r="F21" s="4">
        <v>949</v>
      </c>
      <c r="G21" s="7">
        <v>1199</v>
      </c>
      <c r="H21" s="4" t="s">
        <v>50</v>
      </c>
      <c r="I21" s="4"/>
      <c r="J21" s="4"/>
      <c r="K21" s="4"/>
      <c r="L21" s="4"/>
      <c r="M21" s="4"/>
      <c r="N21" s="4" t="s">
        <v>24</v>
      </c>
      <c r="O21" s="7">
        <v>1199</v>
      </c>
      <c r="P21" s="24">
        <f>1-O21/D21</f>
        <v>-0.20020020020020013</v>
      </c>
      <c r="Q21" s="4" t="s">
        <v>25</v>
      </c>
      <c r="R21" s="6">
        <v>44714</v>
      </c>
      <c r="S21" s="4" t="s">
        <v>42</v>
      </c>
      <c r="T21" s="4"/>
      <c r="U21" s="4"/>
      <c r="V21" s="4"/>
      <c r="W21" s="4"/>
      <c r="X21" s="4" t="s">
        <v>59</v>
      </c>
    </row>
    <row r="22" spans="1:24" ht="15" customHeight="1">
      <c r="A22" s="4">
        <v>5</v>
      </c>
      <c r="B22" s="4" t="s">
        <v>37</v>
      </c>
      <c r="C22" s="4" t="s">
        <v>38</v>
      </c>
      <c r="D22" s="7">
        <v>1599</v>
      </c>
      <c r="E22" s="5"/>
      <c r="F22" s="7">
        <v>1499</v>
      </c>
      <c r="G22" s="7">
        <v>1799</v>
      </c>
      <c r="H22" s="4" t="s">
        <v>39</v>
      </c>
      <c r="I22" s="4"/>
      <c r="J22" s="4"/>
      <c r="K22" s="4"/>
      <c r="L22" s="4"/>
      <c r="M22" s="4"/>
      <c r="N22" s="4" t="s">
        <v>24</v>
      </c>
      <c r="O22" s="7">
        <v>1799</v>
      </c>
      <c r="P22" s="24">
        <f>1-O22/MAP!D14</f>
        <v>-0.25017373175816537</v>
      </c>
      <c r="Q22" s="4" t="s">
        <v>25</v>
      </c>
      <c r="R22" s="6">
        <v>44713</v>
      </c>
      <c r="S22" s="4" t="s">
        <v>40</v>
      </c>
      <c r="T22" s="4"/>
      <c r="U22" s="4"/>
      <c r="V22" s="4"/>
      <c r="W22" s="4"/>
      <c r="X22" s="4" t="s">
        <v>55</v>
      </c>
    </row>
    <row r="23" spans="1:24" ht="15" customHeight="1">
      <c r="A23" s="4">
        <v>1</v>
      </c>
      <c r="B23" s="4" t="s">
        <v>21</v>
      </c>
      <c r="C23" s="4" t="s">
        <v>22</v>
      </c>
      <c r="D23" s="7">
        <v>1199</v>
      </c>
      <c r="E23" s="5"/>
      <c r="F23" s="7">
        <v>1199</v>
      </c>
      <c r="G23" s="7">
        <v>1499</v>
      </c>
      <c r="H23" s="4" t="s">
        <v>23</v>
      </c>
      <c r="I23" s="4"/>
      <c r="J23" s="4"/>
      <c r="K23" s="4"/>
      <c r="L23" s="4"/>
      <c r="M23" s="4"/>
      <c r="N23" s="4" t="s">
        <v>24</v>
      </c>
      <c r="O23" s="7">
        <v>1499</v>
      </c>
      <c r="P23" s="24">
        <f>1-O23/D23</f>
        <v>-0.25020850708924103</v>
      </c>
      <c r="Q23" s="4" t="s">
        <v>25</v>
      </c>
      <c r="R23" s="6">
        <v>44714</v>
      </c>
      <c r="S23" s="4" t="s">
        <v>26</v>
      </c>
      <c r="T23" s="4"/>
      <c r="U23" s="4"/>
      <c r="V23" s="4"/>
      <c r="W23" s="4"/>
      <c r="X23" s="4" t="s">
        <v>52</v>
      </c>
    </row>
    <row r="24" spans="1:24" ht="15" customHeight="1">
      <c r="A24" s="4">
        <v>1</v>
      </c>
      <c r="B24" s="4" t="s">
        <v>21</v>
      </c>
      <c r="C24" s="4" t="s">
        <v>22</v>
      </c>
      <c r="D24" s="7">
        <v>1199</v>
      </c>
      <c r="E24" s="5"/>
      <c r="F24" s="7">
        <v>1199</v>
      </c>
      <c r="G24" s="7">
        <v>1499</v>
      </c>
      <c r="H24" s="4" t="s">
        <v>23</v>
      </c>
      <c r="I24" s="4"/>
      <c r="J24" s="4"/>
      <c r="K24" s="4"/>
      <c r="L24" s="4"/>
      <c r="M24" s="4"/>
      <c r="N24" s="4" t="s">
        <v>24</v>
      </c>
      <c r="O24" s="7">
        <v>1499</v>
      </c>
      <c r="P24" s="24">
        <f>1-O24/D24</f>
        <v>-0.25020850708924103</v>
      </c>
      <c r="Q24" s="4" t="s">
        <v>25</v>
      </c>
      <c r="R24" s="6">
        <v>44715</v>
      </c>
      <c r="S24" s="4" t="s">
        <v>26</v>
      </c>
      <c r="T24" s="4"/>
      <c r="U24" s="4"/>
      <c r="V24" s="4"/>
      <c r="W24" s="4"/>
      <c r="X24" s="4" t="s">
        <v>52</v>
      </c>
    </row>
    <row r="25" spans="1:24" ht="15" customHeight="1">
      <c r="A25" s="4">
        <v>1</v>
      </c>
      <c r="B25" s="4" t="s">
        <v>21</v>
      </c>
      <c r="C25" s="4" t="s">
        <v>22</v>
      </c>
      <c r="D25" s="7">
        <v>1199</v>
      </c>
      <c r="E25" s="5"/>
      <c r="F25" s="7">
        <v>1199</v>
      </c>
      <c r="G25" s="7">
        <v>1499</v>
      </c>
      <c r="H25" s="4" t="s">
        <v>23</v>
      </c>
      <c r="I25" s="4"/>
      <c r="J25" s="4"/>
      <c r="K25" s="4"/>
      <c r="L25" s="4"/>
      <c r="M25" s="4"/>
      <c r="N25" s="4" t="s">
        <v>24</v>
      </c>
      <c r="O25" s="7">
        <v>1499</v>
      </c>
      <c r="P25" s="24">
        <f>1-O25/D25</f>
        <v>-0.25020850708924103</v>
      </c>
      <c r="Q25" s="4" t="s">
        <v>25</v>
      </c>
      <c r="R25" s="6">
        <v>44718</v>
      </c>
      <c r="S25" s="4" t="s">
        <v>26</v>
      </c>
      <c r="T25" s="4"/>
      <c r="U25" s="4"/>
      <c r="V25" s="4"/>
      <c r="W25" s="4"/>
      <c r="X25" s="4" t="s">
        <v>52</v>
      </c>
    </row>
    <row r="26" spans="1:24" ht="15" customHeight="1">
      <c r="A26" s="4">
        <v>1</v>
      </c>
      <c r="B26" s="4" t="s">
        <v>21</v>
      </c>
      <c r="C26" s="4" t="s">
        <v>22</v>
      </c>
      <c r="D26" s="7">
        <v>1199</v>
      </c>
      <c r="E26" s="5"/>
      <c r="F26" s="7">
        <v>1199</v>
      </c>
      <c r="G26" s="7">
        <v>1499</v>
      </c>
      <c r="H26" s="4" t="s">
        <v>23</v>
      </c>
      <c r="I26" s="4"/>
      <c r="J26" s="4"/>
      <c r="K26" s="4"/>
      <c r="L26" s="4"/>
      <c r="M26" s="4"/>
      <c r="N26" s="4" t="s">
        <v>24</v>
      </c>
      <c r="O26" s="7">
        <v>1499</v>
      </c>
      <c r="P26" s="24">
        <f>1-O26/D26</f>
        <v>-0.25020850708924103</v>
      </c>
      <c r="Q26" s="4" t="s">
        <v>25</v>
      </c>
      <c r="R26" s="6">
        <v>44719</v>
      </c>
      <c r="S26" s="4" t="s">
        <v>26</v>
      </c>
      <c r="T26" s="4"/>
      <c r="U26" s="4"/>
      <c r="V26" s="4"/>
      <c r="W26" s="4"/>
      <c r="X26" s="4" t="s">
        <v>52</v>
      </c>
    </row>
    <row r="27" spans="1:24" ht="15" customHeight="1">
      <c r="A27" s="4">
        <v>9</v>
      </c>
      <c r="B27" s="4" t="s">
        <v>49</v>
      </c>
      <c r="C27" s="4" t="s">
        <v>38</v>
      </c>
      <c r="D27" s="4">
        <v>949</v>
      </c>
      <c r="E27" s="5"/>
      <c r="F27" s="4">
        <v>949</v>
      </c>
      <c r="G27" s="7">
        <v>1199</v>
      </c>
      <c r="H27" s="4" t="s">
        <v>50</v>
      </c>
      <c r="I27" s="4"/>
      <c r="J27" s="4"/>
      <c r="K27" s="4"/>
      <c r="L27" s="4"/>
      <c r="M27" s="4"/>
      <c r="N27" s="4" t="s">
        <v>24</v>
      </c>
      <c r="O27" s="7">
        <v>1199</v>
      </c>
      <c r="P27" s="24">
        <f>1-O27/D27</f>
        <v>-0.26343519494204415</v>
      </c>
      <c r="Q27" s="4" t="s">
        <v>25</v>
      </c>
      <c r="R27" s="6">
        <v>44715</v>
      </c>
      <c r="S27" s="4" t="s">
        <v>42</v>
      </c>
      <c r="T27" s="4"/>
      <c r="U27" s="4"/>
      <c r="V27" s="4"/>
      <c r="W27" s="4"/>
      <c r="X27" s="4" t="s">
        <v>59</v>
      </c>
    </row>
    <row r="28" spans="1:24" ht="15" customHeight="1">
      <c r="A28" s="4">
        <v>9</v>
      </c>
      <c r="B28" s="4" t="s">
        <v>49</v>
      </c>
      <c r="C28" s="4" t="s">
        <v>38</v>
      </c>
      <c r="D28" s="4">
        <v>949</v>
      </c>
      <c r="E28" s="5"/>
      <c r="F28" s="4">
        <v>949</v>
      </c>
      <c r="G28" s="7">
        <v>1199</v>
      </c>
      <c r="H28" s="4" t="s">
        <v>50</v>
      </c>
      <c r="I28" s="4"/>
      <c r="J28" s="4"/>
      <c r="K28" s="4"/>
      <c r="L28" s="4"/>
      <c r="M28" s="4"/>
      <c r="N28" s="4" t="s">
        <v>24</v>
      </c>
      <c r="O28" s="7">
        <v>1199</v>
      </c>
      <c r="P28" s="24">
        <f>1-O28/D28</f>
        <v>-0.26343519494204415</v>
      </c>
      <c r="Q28" s="4" t="s">
        <v>25</v>
      </c>
      <c r="R28" s="6">
        <v>44718</v>
      </c>
      <c r="S28" s="4" t="s">
        <v>42</v>
      </c>
      <c r="T28" s="4"/>
      <c r="U28" s="4"/>
      <c r="V28" s="4"/>
      <c r="W28" s="4"/>
      <c r="X28" s="4" t="s">
        <v>59</v>
      </c>
    </row>
    <row r="29" spans="1:24" ht="15" customHeight="1">
      <c r="A29" s="4">
        <v>9</v>
      </c>
      <c r="B29" s="4" t="s">
        <v>49</v>
      </c>
      <c r="C29" s="4" t="s">
        <v>38</v>
      </c>
      <c r="D29" s="4">
        <v>949</v>
      </c>
      <c r="E29" s="5"/>
      <c r="F29" s="4">
        <v>949</v>
      </c>
      <c r="G29" s="7">
        <v>1199</v>
      </c>
      <c r="H29" s="4" t="s">
        <v>50</v>
      </c>
      <c r="I29" s="4"/>
      <c r="J29" s="4"/>
      <c r="K29" s="4"/>
      <c r="L29" s="4"/>
      <c r="M29" s="4"/>
      <c r="N29" s="4" t="s">
        <v>24</v>
      </c>
      <c r="O29" s="7">
        <v>1199</v>
      </c>
      <c r="P29" s="24">
        <f>1-O29/D29</f>
        <v>-0.26343519494204415</v>
      </c>
      <c r="Q29" s="4" t="s">
        <v>25</v>
      </c>
      <c r="R29" s="6">
        <v>44719</v>
      </c>
      <c r="S29" s="4" t="s">
        <v>42</v>
      </c>
      <c r="T29" s="4"/>
      <c r="U29" s="4"/>
      <c r="V29" s="4"/>
      <c r="W29" s="4"/>
      <c r="X29" s="4" t="s">
        <v>59</v>
      </c>
    </row>
    <row r="30" spans="1:24" ht="15" customHeight="1">
      <c r="A30" s="4">
        <v>4</v>
      </c>
      <c r="B30" s="4" t="s">
        <v>33</v>
      </c>
      <c r="C30" s="4" t="s">
        <v>34</v>
      </c>
      <c r="D30" s="7">
        <v>2999</v>
      </c>
      <c r="E30" s="5"/>
      <c r="F30" s="7">
        <v>2999</v>
      </c>
      <c r="G30" s="7">
        <v>3799</v>
      </c>
      <c r="H30" s="4" t="s">
        <v>35</v>
      </c>
      <c r="I30" s="4"/>
      <c r="J30" s="4"/>
      <c r="K30" s="4"/>
      <c r="L30" s="4"/>
      <c r="M30" s="4"/>
      <c r="N30" s="4" t="s">
        <v>24</v>
      </c>
      <c r="O30" s="7">
        <v>3799</v>
      </c>
      <c r="P30" s="24">
        <f>1-O30/D30</f>
        <v>-0.26675558519506493</v>
      </c>
      <c r="Q30" s="4" t="s">
        <v>25</v>
      </c>
      <c r="R30" s="6">
        <v>44715</v>
      </c>
      <c r="S30" s="4" t="s">
        <v>36</v>
      </c>
      <c r="T30" s="4"/>
      <c r="U30" s="4"/>
      <c r="V30" s="4"/>
      <c r="W30" s="4"/>
      <c r="X30" s="4" t="s">
        <v>51</v>
      </c>
    </row>
    <row r="31" spans="1:24" ht="15" customHeight="1">
      <c r="A31" s="4">
        <v>4</v>
      </c>
      <c r="B31" s="4" t="s">
        <v>33</v>
      </c>
      <c r="C31" s="4" t="s">
        <v>34</v>
      </c>
      <c r="D31" s="7">
        <v>2999</v>
      </c>
      <c r="E31" s="5"/>
      <c r="F31" s="7">
        <v>2999</v>
      </c>
      <c r="G31" s="7">
        <v>3799</v>
      </c>
      <c r="H31" s="4" t="s">
        <v>35</v>
      </c>
      <c r="I31" s="4"/>
      <c r="J31" s="4"/>
      <c r="K31" s="4"/>
      <c r="L31" s="4"/>
      <c r="M31" s="4"/>
      <c r="N31" s="4" t="s">
        <v>24</v>
      </c>
      <c r="O31" s="7">
        <v>3799</v>
      </c>
      <c r="P31" s="24">
        <f>1-O31/D31</f>
        <v>-0.26675558519506493</v>
      </c>
      <c r="Q31" s="4" t="s">
        <v>25</v>
      </c>
      <c r="R31" s="6">
        <v>44718</v>
      </c>
      <c r="S31" s="4" t="s">
        <v>36</v>
      </c>
      <c r="T31" s="4"/>
      <c r="U31" s="4"/>
      <c r="V31" s="4"/>
      <c r="W31" s="4"/>
      <c r="X31" s="4" t="s">
        <v>51</v>
      </c>
    </row>
    <row r="32" spans="1:24" ht="15" customHeight="1">
      <c r="A32" s="4">
        <v>4</v>
      </c>
      <c r="B32" s="4" t="s">
        <v>33</v>
      </c>
      <c r="C32" s="4" t="s">
        <v>34</v>
      </c>
      <c r="D32" s="7">
        <v>2999</v>
      </c>
      <c r="E32" s="5"/>
      <c r="F32" s="7">
        <v>2999</v>
      </c>
      <c r="G32" s="7">
        <v>3799</v>
      </c>
      <c r="H32" s="4" t="s">
        <v>35</v>
      </c>
      <c r="I32" s="4"/>
      <c r="J32" s="4"/>
      <c r="K32" s="4"/>
      <c r="L32" s="4"/>
      <c r="M32" s="4"/>
      <c r="N32" s="4" t="s">
        <v>24</v>
      </c>
      <c r="O32" s="7">
        <v>3799</v>
      </c>
      <c r="P32" s="24">
        <f>1-O32/D32</f>
        <v>-0.26675558519506493</v>
      </c>
      <c r="Q32" s="4" t="s">
        <v>25</v>
      </c>
      <c r="R32" s="6">
        <v>44719</v>
      </c>
      <c r="S32" s="4" t="s">
        <v>36</v>
      </c>
      <c r="T32" s="4"/>
      <c r="U32" s="4"/>
      <c r="V32" s="4"/>
      <c r="W32" s="4"/>
      <c r="X32" s="4" t="s">
        <v>51</v>
      </c>
    </row>
    <row r="33" spans="1:24" ht="15" customHeight="1">
      <c r="A33" s="4">
        <v>2</v>
      </c>
      <c r="B33" s="4" t="s">
        <v>27</v>
      </c>
      <c r="C33" s="4" t="s">
        <v>22</v>
      </c>
      <c r="D33" s="7">
        <v>1499</v>
      </c>
      <c r="E33" s="5"/>
      <c r="F33" s="7">
        <v>1499</v>
      </c>
      <c r="G33" s="7">
        <v>1899</v>
      </c>
      <c r="H33" s="4" t="s">
        <v>23</v>
      </c>
      <c r="I33" s="4"/>
      <c r="J33" s="4"/>
      <c r="K33" s="4"/>
      <c r="L33" s="4"/>
      <c r="M33" s="4"/>
      <c r="N33" s="4" t="s">
        <v>24</v>
      </c>
      <c r="O33" s="7">
        <v>1899</v>
      </c>
      <c r="P33" s="24">
        <f>1-O33/D33</f>
        <v>-0.26684456304202797</v>
      </c>
      <c r="Q33" s="4" t="s">
        <v>28</v>
      </c>
      <c r="R33" s="6">
        <v>44713</v>
      </c>
      <c r="S33" s="4" t="s">
        <v>29</v>
      </c>
      <c r="T33" s="4"/>
      <c r="U33" s="4"/>
      <c r="V33" s="4"/>
      <c r="W33" s="4"/>
      <c r="X33" s="4" t="s">
        <v>53</v>
      </c>
    </row>
    <row r="34" spans="1:24" ht="15" customHeight="1">
      <c r="A34" s="4">
        <v>2</v>
      </c>
      <c r="B34" s="4" t="s">
        <v>27</v>
      </c>
      <c r="C34" s="4" t="s">
        <v>22</v>
      </c>
      <c r="D34" s="7">
        <v>1499</v>
      </c>
      <c r="E34" s="5"/>
      <c r="F34" s="7">
        <v>1499</v>
      </c>
      <c r="G34" s="7">
        <v>1899</v>
      </c>
      <c r="H34" s="4" t="s">
        <v>23</v>
      </c>
      <c r="I34" s="4"/>
      <c r="J34" s="4"/>
      <c r="K34" s="4"/>
      <c r="L34" s="4"/>
      <c r="M34" s="4"/>
      <c r="N34" s="4" t="s">
        <v>24</v>
      </c>
      <c r="O34" s="7">
        <v>1899</v>
      </c>
      <c r="P34" s="24">
        <f>1-O34/D34</f>
        <v>-0.26684456304202797</v>
      </c>
      <c r="Q34" s="4" t="s">
        <v>28</v>
      </c>
      <c r="R34" s="6">
        <v>44714</v>
      </c>
      <c r="S34" s="4" t="s">
        <v>29</v>
      </c>
      <c r="T34" s="4"/>
      <c r="U34" s="4"/>
      <c r="V34" s="4"/>
      <c r="W34" s="4"/>
      <c r="X34" s="4" t="s">
        <v>53</v>
      </c>
    </row>
    <row r="35" spans="1:24" ht="15" customHeight="1">
      <c r="A35" s="4">
        <v>2</v>
      </c>
      <c r="B35" s="4" t="s">
        <v>27</v>
      </c>
      <c r="C35" s="4" t="s">
        <v>22</v>
      </c>
      <c r="D35" s="7">
        <v>1499</v>
      </c>
      <c r="E35" s="5"/>
      <c r="F35" s="7">
        <v>1499</v>
      </c>
      <c r="G35" s="7">
        <v>1899</v>
      </c>
      <c r="H35" s="4" t="s">
        <v>23</v>
      </c>
      <c r="I35" s="4"/>
      <c r="J35" s="4"/>
      <c r="K35" s="4"/>
      <c r="L35" s="4"/>
      <c r="M35" s="4"/>
      <c r="N35" s="4" t="s">
        <v>24</v>
      </c>
      <c r="O35" s="7">
        <v>1899</v>
      </c>
      <c r="P35" s="24">
        <f>1-O35/D35</f>
        <v>-0.26684456304202797</v>
      </c>
      <c r="Q35" s="4" t="s">
        <v>28</v>
      </c>
      <c r="R35" s="6">
        <v>44715</v>
      </c>
      <c r="S35" s="4" t="s">
        <v>29</v>
      </c>
      <c r="T35" s="4"/>
      <c r="U35" s="4"/>
      <c r="V35" s="4"/>
      <c r="W35" s="4"/>
      <c r="X35" s="4" t="s">
        <v>53</v>
      </c>
    </row>
    <row r="36" spans="1:24" ht="15" customHeight="1">
      <c r="A36" s="4">
        <v>2</v>
      </c>
      <c r="B36" s="4" t="s">
        <v>27</v>
      </c>
      <c r="C36" s="4" t="s">
        <v>22</v>
      </c>
      <c r="D36" s="7">
        <v>1499</v>
      </c>
      <c r="E36" s="5"/>
      <c r="F36" s="7">
        <v>1499</v>
      </c>
      <c r="G36" s="7">
        <v>1899</v>
      </c>
      <c r="H36" s="4" t="s">
        <v>23</v>
      </c>
      <c r="I36" s="4"/>
      <c r="J36" s="4"/>
      <c r="K36" s="4"/>
      <c r="L36" s="4"/>
      <c r="M36" s="4"/>
      <c r="N36" s="4" t="s">
        <v>24</v>
      </c>
      <c r="O36" s="7">
        <v>1899</v>
      </c>
      <c r="P36" s="24">
        <f>1-O36/D36</f>
        <v>-0.26684456304202797</v>
      </c>
      <c r="Q36" s="4" t="s">
        <v>25</v>
      </c>
      <c r="R36" s="6">
        <v>44718</v>
      </c>
      <c r="S36" s="4" t="s">
        <v>29</v>
      </c>
      <c r="T36" s="4"/>
      <c r="U36" s="4"/>
      <c r="V36" s="4"/>
      <c r="W36" s="4"/>
      <c r="X36" s="4" t="s">
        <v>53</v>
      </c>
    </row>
    <row r="37" spans="1:24" ht="15" customHeight="1">
      <c r="A37" s="4">
        <v>2</v>
      </c>
      <c r="B37" s="4" t="s">
        <v>27</v>
      </c>
      <c r="C37" s="4" t="s">
        <v>22</v>
      </c>
      <c r="D37" s="7">
        <v>1499</v>
      </c>
      <c r="E37" s="5"/>
      <c r="F37" s="7">
        <v>1499</v>
      </c>
      <c r="G37" s="7">
        <v>1899</v>
      </c>
      <c r="H37" s="4" t="s">
        <v>23</v>
      </c>
      <c r="I37" s="4"/>
      <c r="J37" s="4"/>
      <c r="K37" s="4"/>
      <c r="L37" s="4"/>
      <c r="M37" s="4"/>
      <c r="N37" s="4" t="s">
        <v>24</v>
      </c>
      <c r="O37" s="7">
        <v>1899</v>
      </c>
      <c r="P37" s="24">
        <f>1-O37/D37</f>
        <v>-0.26684456304202797</v>
      </c>
      <c r="Q37" s="4" t="s">
        <v>25</v>
      </c>
      <c r="R37" s="6">
        <v>44719</v>
      </c>
      <c r="S37" s="4" t="s">
        <v>29</v>
      </c>
      <c r="T37" s="4"/>
      <c r="U37" s="4"/>
      <c r="V37" s="4"/>
      <c r="W37" s="4"/>
      <c r="X37" s="4" t="s">
        <v>53</v>
      </c>
    </row>
    <row r="38" spans="1:24" ht="15" customHeight="1">
      <c r="A38" s="4">
        <v>3</v>
      </c>
      <c r="B38" s="4" t="s">
        <v>30</v>
      </c>
      <c r="C38" s="4" t="s">
        <v>22</v>
      </c>
      <c r="D38" s="7">
        <v>1299</v>
      </c>
      <c r="E38" s="5"/>
      <c r="F38" s="7">
        <v>1299</v>
      </c>
      <c r="G38" s="7">
        <v>1799</v>
      </c>
      <c r="H38" s="4" t="s">
        <v>31</v>
      </c>
      <c r="I38" s="4"/>
      <c r="J38" s="4"/>
      <c r="K38" s="4"/>
      <c r="L38" s="4"/>
      <c r="M38" s="4"/>
      <c r="N38" s="4" t="s">
        <v>24</v>
      </c>
      <c r="O38" s="7">
        <v>1799</v>
      </c>
      <c r="P38" s="24">
        <f>1-O38/D38</f>
        <v>-0.38491147036181683</v>
      </c>
      <c r="Q38" s="4" t="s">
        <v>28</v>
      </c>
      <c r="R38" s="6">
        <v>44713</v>
      </c>
      <c r="S38" s="4" t="s">
        <v>32</v>
      </c>
      <c r="T38" s="4"/>
      <c r="U38" s="4"/>
      <c r="V38" s="4"/>
      <c r="W38" s="4"/>
      <c r="X38" s="4" t="s">
        <v>54</v>
      </c>
    </row>
    <row r="39" spans="1:24" ht="15" customHeight="1">
      <c r="A39" s="4">
        <v>3</v>
      </c>
      <c r="B39" s="4" t="s">
        <v>30</v>
      </c>
      <c r="C39" s="4" t="s">
        <v>22</v>
      </c>
      <c r="D39" s="7">
        <v>1299</v>
      </c>
      <c r="E39" s="5"/>
      <c r="F39" s="7">
        <v>1299</v>
      </c>
      <c r="G39" s="7">
        <v>1799</v>
      </c>
      <c r="H39" s="4" t="s">
        <v>31</v>
      </c>
      <c r="I39" s="4"/>
      <c r="J39" s="4"/>
      <c r="K39" s="4"/>
      <c r="L39" s="4"/>
      <c r="M39" s="4"/>
      <c r="N39" s="4" t="s">
        <v>24</v>
      </c>
      <c r="O39" s="7">
        <v>1799</v>
      </c>
      <c r="P39" s="24">
        <f>1-O39/D39</f>
        <v>-0.38491147036181683</v>
      </c>
      <c r="Q39" s="4" t="s">
        <v>25</v>
      </c>
      <c r="R39" s="6">
        <v>44714</v>
      </c>
      <c r="S39" s="4" t="s">
        <v>32</v>
      </c>
      <c r="T39" s="4"/>
      <c r="U39" s="4"/>
      <c r="V39" s="4"/>
      <c r="W39" s="4"/>
      <c r="X39" s="4" t="s">
        <v>54</v>
      </c>
    </row>
    <row r="40" spans="1:24" ht="15" customHeight="1">
      <c r="A40" s="4">
        <v>3</v>
      </c>
      <c r="B40" s="4" t="s">
        <v>30</v>
      </c>
      <c r="C40" s="4" t="s">
        <v>22</v>
      </c>
      <c r="D40" s="7">
        <v>1299</v>
      </c>
      <c r="E40" s="5"/>
      <c r="F40" s="7">
        <v>1299</v>
      </c>
      <c r="G40" s="7">
        <v>1799</v>
      </c>
      <c r="H40" s="4" t="s">
        <v>31</v>
      </c>
      <c r="I40" s="4"/>
      <c r="J40" s="4"/>
      <c r="K40" s="4"/>
      <c r="L40" s="4"/>
      <c r="M40" s="4"/>
      <c r="N40" s="4" t="s">
        <v>24</v>
      </c>
      <c r="O40" s="7">
        <v>1799</v>
      </c>
      <c r="P40" s="24">
        <f>1-O40/D40</f>
        <v>-0.38491147036181683</v>
      </c>
      <c r="Q40" s="4" t="s">
        <v>25</v>
      </c>
      <c r="R40" s="6">
        <v>44715</v>
      </c>
      <c r="S40" s="4" t="s">
        <v>32</v>
      </c>
      <c r="T40" s="4"/>
      <c r="U40" s="4"/>
      <c r="V40" s="4"/>
      <c r="W40" s="4"/>
      <c r="X40" s="4" t="s">
        <v>54</v>
      </c>
    </row>
    <row r="41" spans="1:24" ht="15" customHeight="1">
      <c r="A41" s="4">
        <v>3</v>
      </c>
      <c r="B41" s="4" t="s">
        <v>30</v>
      </c>
      <c r="C41" s="4" t="s">
        <v>22</v>
      </c>
      <c r="D41" s="7">
        <v>1299</v>
      </c>
      <c r="E41" s="5"/>
      <c r="F41" s="7">
        <v>1299</v>
      </c>
      <c r="G41" s="7">
        <v>1799</v>
      </c>
      <c r="H41" s="4" t="s">
        <v>31</v>
      </c>
      <c r="I41" s="4"/>
      <c r="J41" s="4"/>
      <c r="K41" s="4"/>
      <c r="L41" s="4"/>
      <c r="M41" s="4"/>
      <c r="N41" s="4" t="s">
        <v>24</v>
      </c>
      <c r="O41" s="7">
        <v>1799</v>
      </c>
      <c r="P41" s="24">
        <f>1-O41/D41</f>
        <v>-0.38491147036181683</v>
      </c>
      <c r="Q41" s="4" t="s">
        <v>25</v>
      </c>
      <c r="R41" s="6">
        <v>44718</v>
      </c>
      <c r="S41" s="4" t="s">
        <v>32</v>
      </c>
      <c r="T41" s="4"/>
      <c r="U41" s="4"/>
      <c r="V41" s="4"/>
      <c r="W41" s="4"/>
      <c r="X41" s="4" t="s">
        <v>54</v>
      </c>
    </row>
    <row r="42" spans="1:24" ht="15" customHeight="1">
      <c r="A42" s="4">
        <v>3</v>
      </c>
      <c r="B42" s="4" t="s">
        <v>30</v>
      </c>
      <c r="C42" s="4" t="s">
        <v>22</v>
      </c>
      <c r="D42" s="7">
        <v>1299</v>
      </c>
      <c r="E42" s="5"/>
      <c r="F42" s="7">
        <v>1299</v>
      </c>
      <c r="G42" s="7">
        <v>1799</v>
      </c>
      <c r="H42" s="4" t="s">
        <v>31</v>
      </c>
      <c r="I42" s="4"/>
      <c r="J42" s="4"/>
      <c r="K42" s="4"/>
      <c r="L42" s="4"/>
      <c r="M42" s="4"/>
      <c r="N42" s="4" t="s">
        <v>24</v>
      </c>
      <c r="O42" s="7">
        <v>1799</v>
      </c>
      <c r="P42" s="24">
        <f>1-O42/D42</f>
        <v>-0.38491147036181683</v>
      </c>
      <c r="Q42" s="4" t="s">
        <v>25</v>
      </c>
      <c r="R42" s="6">
        <v>44719</v>
      </c>
      <c r="S42" s="4" t="s">
        <v>32</v>
      </c>
      <c r="T42" s="4"/>
      <c r="U42" s="4"/>
      <c r="V42" s="4"/>
      <c r="W42" s="4"/>
      <c r="X42" s="4" t="s">
        <v>54</v>
      </c>
    </row>
    <row r="43" spans="1:24" ht="15" customHeight="1">
      <c r="A43" s="4">
        <v>4</v>
      </c>
      <c r="B43" s="4" t="s">
        <v>33</v>
      </c>
      <c r="C43" s="4" t="s">
        <v>34</v>
      </c>
      <c r="D43" s="7">
        <v>2699</v>
      </c>
      <c r="E43" s="5"/>
      <c r="F43" s="7">
        <v>2999</v>
      </c>
      <c r="G43" s="7">
        <v>3799</v>
      </c>
      <c r="H43" s="4" t="s">
        <v>35</v>
      </c>
      <c r="I43" s="4"/>
      <c r="J43" s="4"/>
      <c r="K43" s="4"/>
      <c r="L43" s="4"/>
      <c r="M43" s="4"/>
      <c r="N43" s="4" t="s">
        <v>24</v>
      </c>
      <c r="O43" s="7">
        <v>3799</v>
      </c>
      <c r="P43" s="24">
        <f>1-O43/D43</f>
        <v>-0.40755835494627646</v>
      </c>
      <c r="Q43" s="4" t="s">
        <v>25</v>
      </c>
      <c r="R43" s="6">
        <v>44714</v>
      </c>
      <c r="S43" s="4" t="s">
        <v>36</v>
      </c>
      <c r="T43" s="4"/>
      <c r="U43" s="4"/>
      <c r="V43" s="4"/>
      <c r="W43" s="4"/>
      <c r="X43" s="4" t="s">
        <v>51</v>
      </c>
    </row>
    <row r="44" spans="1:24" ht="15" customHeight="1">
      <c r="A44" s="4">
        <v>7</v>
      </c>
      <c r="B44" s="4" t="s">
        <v>43</v>
      </c>
      <c r="C44" s="4" t="s">
        <v>22</v>
      </c>
      <c r="D44" s="7">
        <v>1999</v>
      </c>
      <c r="E44" s="5"/>
      <c r="F44" s="7">
        <v>1899</v>
      </c>
      <c r="G44" s="7">
        <v>3999</v>
      </c>
      <c r="H44" s="4" t="s">
        <v>44</v>
      </c>
      <c r="I44" s="4"/>
      <c r="J44" s="4"/>
      <c r="K44" s="4"/>
      <c r="L44" s="4"/>
      <c r="M44" s="4"/>
      <c r="N44" s="4" t="s">
        <v>24</v>
      </c>
      <c r="O44" s="7">
        <v>3999</v>
      </c>
      <c r="P44" s="24">
        <f>1-O44/D44</f>
        <v>-1.0005002501250626</v>
      </c>
      <c r="Q44" s="4" t="s">
        <v>25</v>
      </c>
      <c r="R44" s="6">
        <v>44713</v>
      </c>
      <c r="S44" s="4" t="s">
        <v>45</v>
      </c>
      <c r="T44" s="4"/>
      <c r="U44" s="4"/>
      <c r="V44" s="4"/>
      <c r="W44" s="4"/>
      <c r="X44" s="4" t="s">
        <v>57</v>
      </c>
    </row>
    <row r="45" spans="1:24" ht="15" customHeight="1">
      <c r="A45" s="4">
        <v>7</v>
      </c>
      <c r="B45" s="4" t="s">
        <v>43</v>
      </c>
      <c r="C45" s="4" t="s">
        <v>22</v>
      </c>
      <c r="D45" s="7">
        <v>1899</v>
      </c>
      <c r="E45" s="5"/>
      <c r="F45" s="7">
        <v>1899</v>
      </c>
      <c r="G45" s="7">
        <v>3999</v>
      </c>
      <c r="H45" s="4" t="s">
        <v>44</v>
      </c>
      <c r="I45" s="4"/>
      <c r="J45" s="4"/>
      <c r="K45" s="4"/>
      <c r="L45" s="4"/>
      <c r="M45" s="4"/>
      <c r="N45" s="4" t="s">
        <v>24</v>
      </c>
      <c r="O45" s="7">
        <v>3999</v>
      </c>
      <c r="P45" s="24">
        <f>1-O45/D45</f>
        <v>-1.1058451816745656</v>
      </c>
      <c r="Q45" s="4" t="s">
        <v>28</v>
      </c>
      <c r="R45" s="6">
        <v>44714</v>
      </c>
      <c r="S45" s="4" t="s">
        <v>45</v>
      </c>
      <c r="T45" s="4"/>
      <c r="U45" s="4"/>
      <c r="V45" s="4"/>
      <c r="W45" s="4"/>
      <c r="X45" s="4" t="s">
        <v>57</v>
      </c>
    </row>
    <row r="46" spans="1:24" ht="15" customHeight="1">
      <c r="A46" s="4">
        <v>7</v>
      </c>
      <c r="B46" s="4" t="s">
        <v>43</v>
      </c>
      <c r="C46" s="4" t="s">
        <v>22</v>
      </c>
      <c r="D46" s="7">
        <v>1899</v>
      </c>
      <c r="E46" s="5"/>
      <c r="F46" s="7">
        <v>1899</v>
      </c>
      <c r="G46" s="7">
        <v>3999</v>
      </c>
      <c r="H46" s="4" t="s">
        <v>44</v>
      </c>
      <c r="I46" s="4"/>
      <c r="J46" s="4"/>
      <c r="K46" s="4"/>
      <c r="L46" s="4"/>
      <c r="M46" s="4"/>
      <c r="N46" s="4" t="s">
        <v>24</v>
      </c>
      <c r="O46" s="7">
        <v>3999</v>
      </c>
      <c r="P46" s="24">
        <f>1-O46/D46</f>
        <v>-1.1058451816745656</v>
      </c>
      <c r="Q46" s="4" t="s">
        <v>28</v>
      </c>
      <c r="R46" s="6">
        <v>44715</v>
      </c>
      <c r="S46" s="4" t="s">
        <v>45</v>
      </c>
      <c r="T46" s="4"/>
      <c r="U46" s="4"/>
      <c r="V46" s="4"/>
      <c r="W46" s="4"/>
      <c r="X46" s="4" t="s">
        <v>57</v>
      </c>
    </row>
    <row r="47" spans="1:24" ht="15" customHeight="1">
      <c r="A47" s="4">
        <v>6</v>
      </c>
      <c r="B47" s="4" t="s">
        <v>41</v>
      </c>
      <c r="C47" s="4" t="s">
        <v>38</v>
      </c>
      <c r="D47" s="7">
        <v>1083</v>
      </c>
      <c r="E47" s="5"/>
      <c r="F47" s="4"/>
      <c r="G47" s="4"/>
      <c r="H47" s="4"/>
      <c r="I47" s="4"/>
      <c r="J47" s="4"/>
      <c r="K47" s="4"/>
      <c r="L47" s="4"/>
      <c r="M47" s="4"/>
      <c r="N47" s="4" t="s">
        <v>24</v>
      </c>
      <c r="O47" s="7"/>
      <c r="P47" s="24"/>
      <c r="Q47" s="4" t="s">
        <v>132</v>
      </c>
      <c r="R47" s="6"/>
      <c r="S47" s="4"/>
      <c r="T47" s="4"/>
      <c r="U47" s="4"/>
      <c r="V47" s="4"/>
      <c r="W47" s="13" t="s">
        <v>103</v>
      </c>
      <c r="X47" s="4" t="s">
        <v>56</v>
      </c>
    </row>
    <row r="48" spans="1:24" ht="15" customHeight="1">
      <c r="A48" s="4">
        <v>6</v>
      </c>
      <c r="B48" s="4" t="s">
        <v>41</v>
      </c>
      <c r="C48" s="4" t="s">
        <v>38</v>
      </c>
      <c r="D48" s="7">
        <v>1083</v>
      </c>
      <c r="E48" s="5"/>
      <c r="F48" s="4"/>
      <c r="G48" s="4"/>
      <c r="H48" s="4"/>
      <c r="I48" s="4"/>
      <c r="J48" s="4"/>
      <c r="K48" s="4"/>
      <c r="L48" s="4"/>
      <c r="M48" s="4"/>
      <c r="N48" s="4" t="s">
        <v>24</v>
      </c>
      <c r="O48" s="7"/>
      <c r="P48" s="24"/>
      <c r="Q48" s="4" t="s">
        <v>132</v>
      </c>
      <c r="R48" s="6"/>
      <c r="S48" s="4"/>
      <c r="T48" s="4"/>
      <c r="U48" s="4"/>
      <c r="V48" s="4"/>
      <c r="W48" s="13" t="s">
        <v>103</v>
      </c>
      <c r="X48" s="4" t="s">
        <v>56</v>
      </c>
    </row>
    <row r="49" spans="1:24" ht="15" customHeight="1">
      <c r="A49" s="4">
        <v>6</v>
      </c>
      <c r="B49" s="4" t="s">
        <v>41</v>
      </c>
      <c r="C49" s="4" t="s">
        <v>38</v>
      </c>
      <c r="D49" s="7">
        <v>1083</v>
      </c>
      <c r="E49" s="5"/>
      <c r="F49" s="4"/>
      <c r="G49" s="4"/>
      <c r="H49" s="4"/>
      <c r="I49" s="4"/>
      <c r="J49" s="4"/>
      <c r="K49" s="4"/>
      <c r="L49" s="4"/>
      <c r="M49" s="4"/>
      <c r="N49" s="4" t="s">
        <v>24</v>
      </c>
      <c r="O49" s="7"/>
      <c r="P49" s="24"/>
      <c r="Q49" s="4" t="s">
        <v>132</v>
      </c>
      <c r="R49" s="6"/>
      <c r="S49" s="4"/>
      <c r="T49" s="4"/>
      <c r="U49" s="4"/>
      <c r="V49" s="4"/>
      <c r="W49" s="13" t="s">
        <v>103</v>
      </c>
      <c r="X49" s="4" t="s">
        <v>56</v>
      </c>
    </row>
    <row r="50" spans="1:24" ht="15" customHeight="1">
      <c r="A50" s="4">
        <v>6</v>
      </c>
      <c r="B50" s="4" t="s">
        <v>41</v>
      </c>
      <c r="C50" s="4" t="s">
        <v>38</v>
      </c>
      <c r="D50" s="7">
        <v>1083</v>
      </c>
      <c r="E50" s="5"/>
      <c r="F50" s="4"/>
      <c r="G50" s="4"/>
      <c r="H50" s="4"/>
      <c r="I50" s="4"/>
      <c r="J50" s="4"/>
      <c r="K50" s="4"/>
      <c r="L50" s="4"/>
      <c r="M50" s="4"/>
      <c r="N50" s="4" t="s">
        <v>24</v>
      </c>
      <c r="O50" s="7"/>
      <c r="P50" s="24"/>
      <c r="Q50" s="4" t="s">
        <v>132</v>
      </c>
      <c r="R50" s="6"/>
      <c r="S50" s="4"/>
      <c r="T50" s="4"/>
      <c r="U50" s="4"/>
      <c r="V50" s="4"/>
      <c r="W50" s="13" t="s">
        <v>103</v>
      </c>
      <c r="X50" s="4" t="s">
        <v>56</v>
      </c>
    </row>
    <row r="51" spans="1:24" ht="15" customHeight="1">
      <c r="A51" s="4">
        <v>6</v>
      </c>
      <c r="B51" s="4" t="s">
        <v>41</v>
      </c>
      <c r="C51" s="4" t="s">
        <v>38</v>
      </c>
      <c r="D51" s="7">
        <v>1083</v>
      </c>
      <c r="E51" s="5"/>
      <c r="F51" s="4"/>
      <c r="G51" s="4"/>
      <c r="H51" s="4"/>
      <c r="I51" s="4"/>
      <c r="J51" s="4"/>
      <c r="K51" s="4"/>
      <c r="L51" s="4"/>
      <c r="M51" s="4"/>
      <c r="N51" s="4" t="s">
        <v>24</v>
      </c>
      <c r="O51" s="7"/>
      <c r="P51" s="24"/>
      <c r="Q51" s="4" t="s">
        <v>132</v>
      </c>
      <c r="R51" s="6"/>
      <c r="S51" s="4"/>
      <c r="T51" s="4"/>
      <c r="U51" s="4"/>
      <c r="V51" s="4"/>
      <c r="W51" s="13" t="s">
        <v>103</v>
      </c>
      <c r="X51" s="4" t="s">
        <v>56</v>
      </c>
    </row>
  </sheetData>
  <hyperlinks>
    <hyperlink ref="S14" r:id="rId1"/>
    <hyperlink ref="S22" r:id="rId2"/>
    <hyperlink ref="S44" r:id="rId3"/>
    <hyperlink ref="S4" r:id="rId4"/>
    <hyperlink ref="S20" r:id="rId5"/>
    <hyperlink ref="H33" r:id="rId6"/>
    <hyperlink ref="H34" r:id="rId7"/>
    <hyperlink ref="S43" r:id="rId8"/>
    <hyperlink ref="S15" r:id="rId9"/>
    <hyperlink ref="S45" r:id="rId10"/>
    <hyperlink ref="S5" r:id="rId11"/>
    <hyperlink ref="S21" r:id="rId12"/>
    <hyperlink ref="H35" r:id="rId13"/>
    <hyperlink ref="S30" r:id="rId14"/>
    <hyperlink ref="S17" r:id="rId15"/>
    <hyperlink ref="S46" r:id="rId16"/>
    <hyperlink ref="S6" r:id="rId17"/>
    <hyperlink ref="S27" r:id="rId18"/>
    <hyperlink ref="S16" r:id="rId19"/>
    <hyperlink ref="X16" r:id="rId20"/>
    <hyperlink ref="H36" r:id="rId21"/>
    <hyperlink ref="S31" r:id="rId22"/>
    <hyperlink ref="S18" r:id="rId23"/>
    <hyperlink ref="S2" r:id="rId24"/>
    <hyperlink ref="S7" r:id="rId25"/>
    <hyperlink ref="S28" r:id="rId26"/>
    <hyperlink ref="H37" r:id="rId27"/>
    <hyperlink ref="S32" r:id="rId28"/>
    <hyperlink ref="S19" r:id="rId29"/>
    <hyperlink ref="S3" r:id="rId30"/>
    <hyperlink ref="S8" r:id="rId31"/>
    <hyperlink ref="S29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40"/>
  <sheetViews>
    <sheetView showGridLines="0" tabSelected="1" topLeftCell="A21" workbookViewId="0">
      <selection activeCell="F42" sqref="F42"/>
    </sheetView>
  </sheetViews>
  <sheetFormatPr defaultColWidth="15.7109375" defaultRowHeight="15"/>
  <cols>
    <col min="2" max="12" width="15.7109375" customWidth="1"/>
    <col min="13" max="13" width="41" customWidth="1"/>
    <col min="14" max="14" width="35" customWidth="1"/>
    <col min="15" max="16" width="15.7109375" customWidth="1"/>
  </cols>
  <sheetData>
    <row r="1" spans="1:27" s="10" customFormat="1">
      <c r="A1" s="19" t="s">
        <v>0</v>
      </c>
      <c r="B1" s="19" t="s">
        <v>1</v>
      </c>
      <c r="C1" s="19" t="s">
        <v>2</v>
      </c>
      <c r="D1" s="19" t="s">
        <v>67</v>
      </c>
      <c r="E1" s="19" t="s">
        <v>68</v>
      </c>
      <c r="F1" s="19" t="s">
        <v>69</v>
      </c>
      <c r="G1" s="19" t="s">
        <v>70</v>
      </c>
      <c r="H1" s="19" t="s">
        <v>71</v>
      </c>
      <c r="I1" s="19" t="s">
        <v>72</v>
      </c>
      <c r="J1" s="20" t="s">
        <v>73</v>
      </c>
      <c r="K1" s="20" t="s">
        <v>74</v>
      </c>
      <c r="L1" s="20" t="s">
        <v>75</v>
      </c>
      <c r="M1" s="20" t="s">
        <v>76</v>
      </c>
      <c r="N1" s="20" t="s">
        <v>77</v>
      </c>
      <c r="O1" s="20" t="s">
        <v>78</v>
      </c>
      <c r="P1" s="20" t="s">
        <v>79</v>
      </c>
      <c r="Q1" s="20" t="s">
        <v>80</v>
      </c>
      <c r="R1" s="20" t="s">
        <v>81</v>
      </c>
      <c r="S1" s="20" t="s">
        <v>82</v>
      </c>
      <c r="T1" s="20" t="s">
        <v>83</v>
      </c>
      <c r="U1" s="20" t="s">
        <v>84</v>
      </c>
      <c r="V1" s="20" t="s">
        <v>18</v>
      </c>
      <c r="W1" s="20" t="s">
        <v>19</v>
      </c>
      <c r="X1" s="21" t="s">
        <v>20</v>
      </c>
      <c r="Z1" s="9"/>
      <c r="AA1" s="9"/>
    </row>
    <row r="2" spans="1:27">
      <c r="A2" s="13">
        <v>1</v>
      </c>
      <c r="B2" s="11" t="s">
        <v>21</v>
      </c>
      <c r="C2" s="11" t="s">
        <v>22</v>
      </c>
      <c r="D2" s="13">
        <v>1079</v>
      </c>
      <c r="E2" s="13"/>
      <c r="F2" s="13">
        <v>1</v>
      </c>
      <c r="G2" s="13" t="s">
        <v>135</v>
      </c>
      <c r="H2" s="13">
        <v>0</v>
      </c>
      <c r="I2" s="13">
        <v>0</v>
      </c>
      <c r="J2" s="13" t="s">
        <v>86</v>
      </c>
      <c r="K2" s="13"/>
      <c r="L2" s="13"/>
      <c r="M2" s="13"/>
      <c r="N2" s="13"/>
      <c r="O2" s="13"/>
      <c r="P2" s="13"/>
      <c r="Q2" s="23">
        <v>44715</v>
      </c>
      <c r="R2" s="13"/>
      <c r="S2" s="13"/>
      <c r="T2" s="13"/>
      <c r="U2" s="13"/>
      <c r="V2" s="13"/>
      <c r="W2" s="13"/>
      <c r="X2" s="14" t="s">
        <v>85</v>
      </c>
    </row>
    <row r="3" spans="1:27">
      <c r="A3" s="13">
        <v>1</v>
      </c>
      <c r="B3" s="11" t="s">
        <v>21</v>
      </c>
      <c r="C3" s="11" t="s">
        <v>22</v>
      </c>
      <c r="D3" s="13">
        <v>1079</v>
      </c>
      <c r="E3" s="13"/>
      <c r="F3" s="13">
        <v>1</v>
      </c>
      <c r="G3" s="13" t="s">
        <v>135</v>
      </c>
      <c r="H3" s="13">
        <v>0</v>
      </c>
      <c r="I3" s="13">
        <v>0</v>
      </c>
      <c r="J3" s="13" t="s">
        <v>86</v>
      </c>
      <c r="K3" s="13"/>
      <c r="L3" s="13"/>
      <c r="M3" s="13"/>
      <c r="N3" s="13"/>
      <c r="O3" s="13"/>
      <c r="P3" s="13"/>
      <c r="Q3" s="23">
        <v>44718</v>
      </c>
      <c r="R3" s="13"/>
      <c r="S3" s="13"/>
      <c r="T3" s="13"/>
      <c r="U3" s="13"/>
      <c r="V3" s="13"/>
      <c r="W3" s="13"/>
      <c r="X3" s="14" t="s">
        <v>85</v>
      </c>
    </row>
    <row r="4" spans="1:27">
      <c r="A4" s="13">
        <v>1</v>
      </c>
      <c r="B4" s="11" t="s">
        <v>21</v>
      </c>
      <c r="C4" s="11" t="s">
        <v>22</v>
      </c>
      <c r="D4" s="13">
        <v>1079</v>
      </c>
      <c r="E4" s="13"/>
      <c r="F4" s="13">
        <v>1</v>
      </c>
      <c r="G4" s="13" t="s">
        <v>135</v>
      </c>
      <c r="H4" s="13">
        <v>0</v>
      </c>
      <c r="I4" s="13">
        <v>0</v>
      </c>
      <c r="J4" s="13" t="s">
        <v>86</v>
      </c>
      <c r="K4" s="13"/>
      <c r="L4" s="13"/>
      <c r="M4" s="13"/>
      <c r="N4" s="13"/>
      <c r="O4" s="13"/>
      <c r="P4" s="13"/>
      <c r="Q4" s="23">
        <v>44719</v>
      </c>
      <c r="R4" s="13"/>
      <c r="S4" s="13"/>
      <c r="T4" s="13"/>
      <c r="U4" s="13"/>
      <c r="V4" s="13"/>
      <c r="W4" s="13"/>
      <c r="X4" s="14" t="s">
        <v>85</v>
      </c>
    </row>
    <row r="5" spans="1:27">
      <c r="A5" s="13">
        <v>2</v>
      </c>
      <c r="B5" s="11" t="s">
        <v>27</v>
      </c>
      <c r="C5" s="11" t="s">
        <v>22</v>
      </c>
      <c r="D5" s="16">
        <v>1349</v>
      </c>
      <c r="E5" s="13" t="s">
        <v>89</v>
      </c>
      <c r="F5" s="13">
        <v>1</v>
      </c>
      <c r="G5" s="13" t="s">
        <v>135</v>
      </c>
      <c r="H5" s="13">
        <v>0</v>
      </c>
      <c r="I5" s="13">
        <v>0</v>
      </c>
      <c r="J5" s="13" t="s">
        <v>87</v>
      </c>
      <c r="K5" s="13"/>
      <c r="L5" s="13"/>
      <c r="M5" s="13"/>
      <c r="N5" s="13" t="s">
        <v>88</v>
      </c>
      <c r="O5" s="16">
        <v>1499</v>
      </c>
      <c r="P5" s="13"/>
      <c r="Q5" s="23">
        <v>44715</v>
      </c>
      <c r="R5" s="25">
        <f t="shared" ref="R5:R16" si="0">1-O5/D5</f>
        <v>-0.11119347664936985</v>
      </c>
      <c r="S5" s="13"/>
      <c r="T5" s="13"/>
      <c r="U5" s="13"/>
      <c r="V5" s="13"/>
      <c r="W5" s="13"/>
      <c r="X5" s="14" t="s">
        <v>85</v>
      </c>
    </row>
    <row r="6" spans="1:27">
      <c r="A6" s="13">
        <v>2</v>
      </c>
      <c r="B6" s="11" t="s">
        <v>27</v>
      </c>
      <c r="C6" s="11" t="s">
        <v>22</v>
      </c>
      <c r="D6" s="16">
        <v>1349</v>
      </c>
      <c r="E6" s="13" t="s">
        <v>89</v>
      </c>
      <c r="F6" s="13">
        <v>1</v>
      </c>
      <c r="G6" s="13" t="s">
        <v>135</v>
      </c>
      <c r="H6" s="13">
        <v>0</v>
      </c>
      <c r="I6" s="13">
        <v>0</v>
      </c>
      <c r="J6" s="13" t="s">
        <v>87</v>
      </c>
      <c r="K6" s="13"/>
      <c r="L6" s="13"/>
      <c r="M6" s="13"/>
      <c r="N6" s="13" t="s">
        <v>88</v>
      </c>
      <c r="O6" s="16">
        <v>1499</v>
      </c>
      <c r="P6" s="13"/>
      <c r="Q6" s="23">
        <v>44718</v>
      </c>
      <c r="R6" s="25">
        <f t="shared" si="0"/>
        <v>-0.11119347664936985</v>
      </c>
      <c r="S6" s="13"/>
      <c r="T6" s="13"/>
      <c r="U6" s="13"/>
      <c r="V6" s="13"/>
      <c r="W6" s="13"/>
      <c r="X6" s="13"/>
    </row>
    <row r="7" spans="1:27">
      <c r="A7" s="13">
        <v>2</v>
      </c>
      <c r="B7" s="11" t="s">
        <v>27</v>
      </c>
      <c r="C7" s="11" t="s">
        <v>22</v>
      </c>
      <c r="D7" s="16">
        <v>1349</v>
      </c>
      <c r="E7" s="13" t="s">
        <v>89</v>
      </c>
      <c r="F7" s="13">
        <v>1</v>
      </c>
      <c r="G7" s="13" t="s">
        <v>135</v>
      </c>
      <c r="H7" s="13">
        <v>0</v>
      </c>
      <c r="I7" s="13">
        <v>0</v>
      </c>
      <c r="J7" s="13" t="s">
        <v>87</v>
      </c>
      <c r="K7" s="13"/>
      <c r="L7" s="13"/>
      <c r="M7" s="13"/>
      <c r="N7" s="13" t="s">
        <v>88</v>
      </c>
      <c r="O7" s="16">
        <v>1399</v>
      </c>
      <c r="P7" s="13"/>
      <c r="Q7" s="23">
        <v>44719</v>
      </c>
      <c r="R7" s="25">
        <f t="shared" si="0"/>
        <v>-3.706449221645669E-2</v>
      </c>
      <c r="S7" s="13"/>
      <c r="T7" s="13"/>
      <c r="U7" s="13"/>
      <c r="V7" s="13"/>
      <c r="W7" s="13"/>
      <c r="X7" s="13"/>
    </row>
    <row r="8" spans="1:27">
      <c r="A8" s="13">
        <v>3</v>
      </c>
      <c r="B8" s="11" t="s">
        <v>30</v>
      </c>
      <c r="C8" s="11" t="s">
        <v>22</v>
      </c>
      <c r="D8" s="16">
        <v>1169</v>
      </c>
      <c r="E8" s="13" t="s">
        <v>91</v>
      </c>
      <c r="F8" s="13">
        <v>1</v>
      </c>
      <c r="G8" s="13" t="s">
        <v>135</v>
      </c>
      <c r="H8" s="13">
        <v>0</v>
      </c>
      <c r="I8" s="13">
        <v>0</v>
      </c>
      <c r="J8" s="13" t="s">
        <v>90</v>
      </c>
      <c r="K8" s="13"/>
      <c r="L8" s="13"/>
      <c r="M8" s="13"/>
      <c r="N8" s="13" t="s">
        <v>92</v>
      </c>
      <c r="O8" s="16">
        <v>1299</v>
      </c>
      <c r="P8" s="13"/>
      <c r="Q8" s="23">
        <v>44715</v>
      </c>
      <c r="R8" s="25">
        <f t="shared" si="0"/>
        <v>-0.11120615911035081</v>
      </c>
      <c r="S8" s="13"/>
      <c r="T8" s="13"/>
      <c r="U8" s="13"/>
      <c r="V8" s="13"/>
      <c r="W8" s="13"/>
      <c r="X8" s="13"/>
    </row>
    <row r="9" spans="1:27">
      <c r="A9" s="13">
        <v>3</v>
      </c>
      <c r="B9" s="11" t="s">
        <v>30</v>
      </c>
      <c r="C9" s="11" t="s">
        <v>22</v>
      </c>
      <c r="D9" s="16">
        <v>1169</v>
      </c>
      <c r="E9" s="13" t="s">
        <v>91</v>
      </c>
      <c r="F9" s="13">
        <v>1</v>
      </c>
      <c r="G9" s="13" t="s">
        <v>135</v>
      </c>
      <c r="H9" s="13">
        <v>0</v>
      </c>
      <c r="I9" s="13">
        <v>0</v>
      </c>
      <c r="J9" s="13" t="s">
        <v>90</v>
      </c>
      <c r="K9" s="13"/>
      <c r="L9" s="13"/>
      <c r="M9" s="13"/>
      <c r="N9" s="13" t="s">
        <v>92</v>
      </c>
      <c r="O9" s="16">
        <v>1299</v>
      </c>
      <c r="P9" s="13"/>
      <c r="Q9" s="23">
        <v>44718</v>
      </c>
      <c r="R9" s="25">
        <f t="shared" si="0"/>
        <v>-0.11120615911035081</v>
      </c>
      <c r="S9" s="13"/>
      <c r="T9" s="13"/>
      <c r="U9" s="13"/>
      <c r="V9" s="13"/>
      <c r="W9" s="13"/>
      <c r="X9" s="13"/>
    </row>
    <row r="10" spans="1:27">
      <c r="A10" s="13">
        <v>3</v>
      </c>
      <c r="B10" s="11" t="s">
        <v>30</v>
      </c>
      <c r="C10" s="11" t="s">
        <v>22</v>
      </c>
      <c r="D10" s="16">
        <v>1169</v>
      </c>
      <c r="E10" s="13" t="s">
        <v>91</v>
      </c>
      <c r="F10" s="13">
        <v>1</v>
      </c>
      <c r="G10" s="13" t="s">
        <v>135</v>
      </c>
      <c r="H10" s="13">
        <v>0</v>
      </c>
      <c r="I10" s="13">
        <v>0</v>
      </c>
      <c r="J10" s="13" t="s">
        <v>90</v>
      </c>
      <c r="K10" s="13"/>
      <c r="L10" s="13"/>
      <c r="M10" s="13"/>
      <c r="N10" s="13" t="s">
        <v>92</v>
      </c>
      <c r="O10" s="16">
        <v>1199</v>
      </c>
      <c r="P10" s="13"/>
      <c r="Q10" s="23">
        <v>44719</v>
      </c>
      <c r="R10" s="25">
        <f t="shared" si="0"/>
        <v>-2.5662959794696238E-2</v>
      </c>
      <c r="S10" s="13"/>
      <c r="T10" s="13"/>
      <c r="U10" s="13"/>
      <c r="V10" s="13"/>
      <c r="W10" s="13"/>
      <c r="X10" s="13"/>
    </row>
    <row r="11" spans="1:27">
      <c r="A11" s="13">
        <v>4</v>
      </c>
      <c r="B11" s="11" t="s">
        <v>33</v>
      </c>
      <c r="C11" s="11" t="s">
        <v>34</v>
      </c>
      <c r="D11" s="16">
        <v>2429</v>
      </c>
      <c r="E11" s="13" t="s">
        <v>94</v>
      </c>
      <c r="F11" s="13">
        <v>1</v>
      </c>
      <c r="G11" s="13" t="s">
        <v>135</v>
      </c>
      <c r="H11" s="13">
        <v>0</v>
      </c>
      <c r="I11" s="13">
        <v>0</v>
      </c>
      <c r="J11" s="13" t="s">
        <v>93</v>
      </c>
      <c r="K11" s="13"/>
      <c r="L11" s="13"/>
      <c r="M11" s="13"/>
      <c r="N11" s="13" t="s">
        <v>92</v>
      </c>
      <c r="O11" s="16">
        <v>2699</v>
      </c>
      <c r="P11" s="13"/>
      <c r="Q11" s="23">
        <v>44715</v>
      </c>
      <c r="R11" s="25">
        <f t="shared" si="0"/>
        <v>-0.11115685467270486</v>
      </c>
      <c r="S11" s="13"/>
      <c r="T11" s="13"/>
      <c r="U11" s="13"/>
      <c r="V11" s="13"/>
      <c r="W11" s="13"/>
      <c r="X11" s="13"/>
    </row>
    <row r="12" spans="1:27">
      <c r="A12" s="13">
        <v>4</v>
      </c>
      <c r="B12" s="11" t="s">
        <v>33</v>
      </c>
      <c r="C12" s="11" t="s">
        <v>34</v>
      </c>
      <c r="D12" s="16">
        <v>2429</v>
      </c>
      <c r="E12" s="13" t="s">
        <v>94</v>
      </c>
      <c r="F12" s="13">
        <v>1</v>
      </c>
      <c r="G12" s="13" t="s">
        <v>135</v>
      </c>
      <c r="H12" s="13">
        <v>0</v>
      </c>
      <c r="I12" s="13">
        <v>0</v>
      </c>
      <c r="J12" s="13" t="s">
        <v>93</v>
      </c>
      <c r="K12" s="13"/>
      <c r="L12" s="13"/>
      <c r="M12" s="13"/>
      <c r="N12" s="13" t="s">
        <v>92</v>
      </c>
      <c r="O12" s="16">
        <v>2799</v>
      </c>
      <c r="P12" s="13"/>
      <c r="Q12" s="23">
        <v>44718</v>
      </c>
      <c r="R12" s="25">
        <f t="shared" si="0"/>
        <v>-0.15232606010703997</v>
      </c>
      <c r="S12" s="13"/>
      <c r="T12" s="13"/>
      <c r="U12" s="13"/>
      <c r="V12" s="13"/>
      <c r="W12" s="13"/>
      <c r="X12" s="13"/>
    </row>
    <row r="13" spans="1:27">
      <c r="A13" s="13">
        <v>4</v>
      </c>
      <c r="B13" s="11" t="s">
        <v>33</v>
      </c>
      <c r="C13" s="11" t="s">
        <v>34</v>
      </c>
      <c r="D13" s="16">
        <v>2429</v>
      </c>
      <c r="E13" s="13" t="s">
        <v>94</v>
      </c>
      <c r="F13" s="13">
        <v>1</v>
      </c>
      <c r="G13" s="13" t="s">
        <v>135</v>
      </c>
      <c r="H13" s="13">
        <v>0</v>
      </c>
      <c r="I13" s="13">
        <v>0</v>
      </c>
      <c r="J13" s="13" t="s">
        <v>93</v>
      </c>
      <c r="K13" s="13"/>
      <c r="L13" s="13"/>
      <c r="M13" s="13"/>
      <c r="N13" s="13" t="s">
        <v>92</v>
      </c>
      <c r="O13" s="16">
        <v>2799</v>
      </c>
      <c r="P13" s="13"/>
      <c r="Q13" s="23">
        <v>44719</v>
      </c>
      <c r="R13" s="25">
        <f t="shared" si="0"/>
        <v>-0.15232606010703997</v>
      </c>
      <c r="S13" s="13"/>
      <c r="T13" s="13"/>
      <c r="U13" s="13"/>
      <c r="V13" s="13"/>
      <c r="W13" s="13"/>
      <c r="X13" s="13"/>
    </row>
    <row r="14" spans="1:27">
      <c r="A14" s="13">
        <v>5</v>
      </c>
      <c r="B14" s="11" t="s">
        <v>37</v>
      </c>
      <c r="C14" s="11" t="s">
        <v>38</v>
      </c>
      <c r="D14" s="16">
        <v>1439</v>
      </c>
      <c r="E14" s="13" t="s">
        <v>96</v>
      </c>
      <c r="F14" s="13">
        <v>1</v>
      </c>
      <c r="G14" s="13" t="s">
        <v>135</v>
      </c>
      <c r="H14" s="13">
        <v>0</v>
      </c>
      <c r="I14" s="13">
        <v>0</v>
      </c>
      <c r="J14" s="13" t="s">
        <v>95</v>
      </c>
      <c r="K14" s="13"/>
      <c r="L14" s="13"/>
      <c r="M14" s="13"/>
      <c r="N14" s="13" t="s">
        <v>88</v>
      </c>
      <c r="O14" s="16">
        <v>1599</v>
      </c>
      <c r="P14" s="13"/>
      <c r="Q14" s="23">
        <v>44715</v>
      </c>
      <c r="R14" s="25">
        <f t="shared" si="0"/>
        <v>-0.1111883252258512</v>
      </c>
      <c r="S14" s="13"/>
      <c r="T14" s="13"/>
      <c r="U14" s="13"/>
      <c r="V14" s="13"/>
      <c r="W14" s="13"/>
      <c r="X14" s="13"/>
    </row>
    <row r="15" spans="1:27">
      <c r="A15" s="13">
        <v>5</v>
      </c>
      <c r="B15" s="11" t="s">
        <v>37</v>
      </c>
      <c r="C15" s="11" t="s">
        <v>38</v>
      </c>
      <c r="D15" s="16">
        <v>1439</v>
      </c>
      <c r="E15" s="13" t="s">
        <v>96</v>
      </c>
      <c r="F15" s="13">
        <v>1</v>
      </c>
      <c r="G15" s="13" t="s">
        <v>135</v>
      </c>
      <c r="H15" s="13">
        <v>0</v>
      </c>
      <c r="I15" s="13">
        <v>0</v>
      </c>
      <c r="J15" s="13" t="s">
        <v>95</v>
      </c>
      <c r="K15" s="13"/>
      <c r="L15" s="13"/>
      <c r="M15" s="13"/>
      <c r="N15" s="13" t="s">
        <v>88</v>
      </c>
      <c r="O15" s="16">
        <v>1499</v>
      </c>
      <c r="P15" s="13"/>
      <c r="Q15" s="23">
        <v>44718</v>
      </c>
      <c r="R15" s="25">
        <f t="shared" si="0"/>
        <v>-4.1695621959694229E-2</v>
      </c>
      <c r="S15" s="13"/>
      <c r="T15" s="13"/>
      <c r="U15" s="13"/>
      <c r="V15" s="13"/>
      <c r="W15" s="13"/>
      <c r="X15" s="13"/>
    </row>
    <row r="16" spans="1:27">
      <c r="A16" s="13">
        <v>5</v>
      </c>
      <c r="B16" s="11" t="s">
        <v>37</v>
      </c>
      <c r="C16" s="11" t="s">
        <v>38</v>
      </c>
      <c r="D16" s="16">
        <v>1439</v>
      </c>
      <c r="E16" s="13" t="s">
        <v>96</v>
      </c>
      <c r="F16" s="13">
        <v>1</v>
      </c>
      <c r="G16" s="13" t="s">
        <v>135</v>
      </c>
      <c r="H16" s="13">
        <v>0</v>
      </c>
      <c r="I16" s="13">
        <v>0</v>
      </c>
      <c r="J16" s="13" t="s">
        <v>95</v>
      </c>
      <c r="K16" s="13"/>
      <c r="L16" s="13"/>
      <c r="M16" s="13"/>
      <c r="N16" s="13" t="s">
        <v>88</v>
      </c>
      <c r="O16" s="16">
        <v>1499</v>
      </c>
      <c r="P16" s="13"/>
      <c r="Q16" s="23">
        <v>44719</v>
      </c>
      <c r="R16" s="25">
        <f t="shared" si="0"/>
        <v>-4.1695621959694229E-2</v>
      </c>
      <c r="S16" s="13"/>
      <c r="T16" s="13"/>
      <c r="U16" s="13"/>
      <c r="V16" s="13"/>
      <c r="W16" s="13"/>
      <c r="X16" s="13"/>
    </row>
    <row r="17" spans="1:24">
      <c r="A17" s="13">
        <v>6</v>
      </c>
      <c r="B17" s="11" t="s">
        <v>41</v>
      </c>
      <c r="C17" s="11" t="s">
        <v>38</v>
      </c>
      <c r="D17" s="15">
        <v>974.7</v>
      </c>
      <c r="E17" s="13" t="s">
        <v>104</v>
      </c>
      <c r="F17" s="13">
        <v>3</v>
      </c>
      <c r="G17" s="13" t="s">
        <v>133</v>
      </c>
      <c r="H17" s="13"/>
      <c r="I17" s="13"/>
      <c r="J17" s="13" t="s">
        <v>97</v>
      </c>
      <c r="K17" s="13"/>
      <c r="L17" s="13"/>
      <c r="M17" s="13"/>
      <c r="N17" s="13"/>
      <c r="O17" s="13"/>
      <c r="P17" s="13"/>
      <c r="Q17" s="23">
        <v>44715</v>
      </c>
      <c r="R17" s="25"/>
      <c r="S17" s="13"/>
      <c r="T17" s="13"/>
      <c r="U17" s="13"/>
      <c r="V17" s="13"/>
      <c r="W17" s="13"/>
      <c r="X17" s="14" t="s">
        <v>85</v>
      </c>
    </row>
    <row r="18" spans="1:24">
      <c r="A18" s="13">
        <v>6</v>
      </c>
      <c r="B18" s="11" t="s">
        <v>41</v>
      </c>
      <c r="C18" s="11" t="s">
        <v>38</v>
      </c>
      <c r="D18" s="15">
        <v>974.7</v>
      </c>
      <c r="E18" s="13" t="s">
        <v>104</v>
      </c>
      <c r="F18" s="13">
        <v>3</v>
      </c>
      <c r="G18" s="13" t="s">
        <v>135</v>
      </c>
      <c r="H18" s="13">
        <v>0</v>
      </c>
      <c r="I18" s="13">
        <v>0</v>
      </c>
      <c r="J18" s="13" t="s">
        <v>110</v>
      </c>
      <c r="K18" s="13"/>
      <c r="L18" s="13"/>
      <c r="M18" s="13"/>
      <c r="N18" s="13" t="s">
        <v>105</v>
      </c>
      <c r="O18" s="15">
        <v>1049</v>
      </c>
      <c r="P18" s="13"/>
      <c r="Q18" s="23">
        <v>44715</v>
      </c>
      <c r="R18" s="25">
        <f>1-O18/D18</f>
        <v>-7.6228583153790774E-2</v>
      </c>
      <c r="S18" s="13"/>
      <c r="T18" s="13"/>
      <c r="U18" s="13"/>
      <c r="V18" s="13"/>
      <c r="W18" s="13"/>
      <c r="X18" s="13"/>
    </row>
    <row r="19" spans="1:24">
      <c r="A19" s="13">
        <v>6</v>
      </c>
      <c r="B19" s="11" t="s">
        <v>41</v>
      </c>
      <c r="C19" s="11" t="s">
        <v>38</v>
      </c>
      <c r="D19" s="15">
        <v>974.7</v>
      </c>
      <c r="E19" s="13" t="s">
        <v>104</v>
      </c>
      <c r="F19" s="13">
        <v>3</v>
      </c>
      <c r="G19" s="13" t="s">
        <v>135</v>
      </c>
      <c r="H19" s="13">
        <v>0</v>
      </c>
      <c r="I19" s="13">
        <v>0</v>
      </c>
      <c r="J19" s="13" t="s">
        <v>110</v>
      </c>
      <c r="K19" s="13"/>
      <c r="L19" s="13"/>
      <c r="M19" s="13"/>
      <c r="N19" s="13" t="s">
        <v>106</v>
      </c>
      <c r="O19" s="15">
        <v>1099</v>
      </c>
      <c r="P19" s="13"/>
      <c r="Q19" s="23">
        <v>44715</v>
      </c>
      <c r="R19" s="25">
        <f>1-O19/D19</f>
        <v>-0.12752641838514411</v>
      </c>
      <c r="S19" s="13"/>
      <c r="T19" s="13"/>
      <c r="U19" s="13"/>
      <c r="V19" s="13"/>
      <c r="W19" s="13"/>
      <c r="X19" s="13"/>
    </row>
    <row r="20" spans="1:24">
      <c r="A20" s="13">
        <v>6</v>
      </c>
      <c r="B20" s="11" t="s">
        <v>41</v>
      </c>
      <c r="C20" s="11" t="s">
        <v>38</v>
      </c>
      <c r="D20" s="15">
        <v>974.7</v>
      </c>
      <c r="E20" s="13" t="s">
        <v>104</v>
      </c>
      <c r="F20" s="13">
        <v>3</v>
      </c>
      <c r="G20" s="13" t="s">
        <v>133</v>
      </c>
      <c r="H20" s="13"/>
      <c r="I20" s="13"/>
      <c r="J20" s="13" t="s">
        <v>97</v>
      </c>
      <c r="K20" s="13"/>
      <c r="L20" s="13"/>
      <c r="M20" s="13"/>
      <c r="N20" s="13"/>
      <c r="O20" s="13"/>
      <c r="P20" s="13"/>
      <c r="Q20" s="23">
        <v>44718</v>
      </c>
      <c r="R20" s="25"/>
      <c r="S20" s="13"/>
      <c r="T20" s="13"/>
      <c r="U20" s="13"/>
      <c r="V20" s="13"/>
      <c r="W20" s="13"/>
      <c r="X20" s="14" t="s">
        <v>85</v>
      </c>
    </row>
    <row r="21" spans="1:24">
      <c r="A21" s="13">
        <v>6</v>
      </c>
      <c r="B21" s="11" t="s">
        <v>41</v>
      </c>
      <c r="C21" s="11" t="s">
        <v>38</v>
      </c>
      <c r="D21" s="15">
        <v>974.7</v>
      </c>
      <c r="E21" s="13" t="s">
        <v>104</v>
      </c>
      <c r="F21" s="13">
        <v>3</v>
      </c>
      <c r="G21" s="13" t="s">
        <v>135</v>
      </c>
      <c r="H21" s="13">
        <v>0</v>
      </c>
      <c r="I21" s="13">
        <v>0</v>
      </c>
      <c r="J21" s="13" t="s">
        <v>110</v>
      </c>
      <c r="K21" s="13"/>
      <c r="L21" s="13"/>
      <c r="M21" s="13"/>
      <c r="N21" s="13" t="s">
        <v>105</v>
      </c>
      <c r="O21" s="15">
        <v>1049</v>
      </c>
      <c r="P21" s="13"/>
      <c r="Q21" s="23">
        <v>44718</v>
      </c>
      <c r="R21" s="25">
        <f>1-O21/D21</f>
        <v>-7.6228583153790774E-2</v>
      </c>
      <c r="S21" s="13"/>
      <c r="T21" s="13"/>
      <c r="U21" s="13"/>
      <c r="V21" s="13"/>
      <c r="W21" s="13"/>
      <c r="X21" s="13"/>
    </row>
    <row r="22" spans="1:24">
      <c r="A22" s="13">
        <v>6</v>
      </c>
      <c r="B22" s="11" t="s">
        <v>41</v>
      </c>
      <c r="C22" s="11" t="s">
        <v>38</v>
      </c>
      <c r="D22" s="15">
        <v>974.7</v>
      </c>
      <c r="E22" s="13" t="s">
        <v>104</v>
      </c>
      <c r="F22" s="13">
        <v>3</v>
      </c>
      <c r="G22" s="13" t="s">
        <v>135</v>
      </c>
      <c r="H22" s="13">
        <v>0</v>
      </c>
      <c r="I22" s="13">
        <v>0</v>
      </c>
      <c r="J22" s="13" t="s">
        <v>110</v>
      </c>
      <c r="K22" s="13"/>
      <c r="L22" s="13"/>
      <c r="M22" s="13"/>
      <c r="N22" s="13" t="s">
        <v>106</v>
      </c>
      <c r="O22" s="15">
        <v>1099</v>
      </c>
      <c r="P22" s="13"/>
      <c r="Q22" s="23">
        <v>44718</v>
      </c>
      <c r="R22" s="25">
        <f>1-O22/D22</f>
        <v>-0.12752641838514411</v>
      </c>
      <c r="S22" s="13"/>
      <c r="T22" s="13"/>
      <c r="U22" s="13"/>
      <c r="V22" s="13"/>
      <c r="W22" s="13"/>
      <c r="X22" s="13"/>
    </row>
    <row r="23" spans="1:24">
      <c r="A23" s="13">
        <v>6</v>
      </c>
      <c r="B23" s="11" t="s">
        <v>41</v>
      </c>
      <c r="C23" s="11" t="s">
        <v>38</v>
      </c>
      <c r="D23" s="15">
        <v>974.7</v>
      </c>
      <c r="E23" s="13" t="s">
        <v>104</v>
      </c>
      <c r="F23" s="13">
        <v>3</v>
      </c>
      <c r="G23" s="13" t="s">
        <v>133</v>
      </c>
      <c r="H23" s="13"/>
      <c r="I23" s="13"/>
      <c r="J23" s="13" t="s">
        <v>97</v>
      </c>
      <c r="K23" s="13"/>
      <c r="L23" s="13"/>
      <c r="M23" s="13"/>
      <c r="N23" s="13"/>
      <c r="O23" s="13"/>
      <c r="P23" s="13"/>
      <c r="Q23" s="23">
        <v>44719</v>
      </c>
      <c r="R23" s="25"/>
      <c r="S23" s="13"/>
      <c r="T23" s="13"/>
      <c r="U23" s="13"/>
      <c r="V23" s="13"/>
      <c r="W23" s="13"/>
      <c r="X23" s="14" t="s">
        <v>85</v>
      </c>
    </row>
    <row r="24" spans="1:24">
      <c r="A24" s="13">
        <v>6</v>
      </c>
      <c r="B24" s="11" t="s">
        <v>41</v>
      </c>
      <c r="C24" s="11" t="s">
        <v>38</v>
      </c>
      <c r="D24" s="15">
        <v>974.7</v>
      </c>
      <c r="E24" s="13" t="s">
        <v>104</v>
      </c>
      <c r="F24" s="13">
        <v>3</v>
      </c>
      <c r="G24" s="13" t="s">
        <v>135</v>
      </c>
      <c r="H24" s="13">
        <v>0</v>
      </c>
      <c r="I24" s="13">
        <v>0</v>
      </c>
      <c r="J24" s="13" t="s">
        <v>110</v>
      </c>
      <c r="K24" s="13"/>
      <c r="L24" s="13"/>
      <c r="M24" s="13"/>
      <c r="N24" s="13" t="s">
        <v>105</v>
      </c>
      <c r="O24" s="15">
        <v>1049</v>
      </c>
      <c r="P24" s="13"/>
      <c r="Q24" s="23">
        <v>44719</v>
      </c>
      <c r="R24" s="25">
        <f>1-O24/D24</f>
        <v>-7.6228583153790774E-2</v>
      </c>
      <c r="S24" s="13"/>
      <c r="T24" s="13"/>
      <c r="U24" s="13"/>
      <c r="V24" s="13"/>
      <c r="W24" s="13"/>
      <c r="X24" s="13"/>
    </row>
    <row r="25" spans="1:24">
      <c r="A25" s="13">
        <v>6</v>
      </c>
      <c r="B25" s="11" t="s">
        <v>41</v>
      </c>
      <c r="C25" s="11" t="s">
        <v>38</v>
      </c>
      <c r="D25" s="15">
        <v>974.7</v>
      </c>
      <c r="E25" s="13" t="s">
        <v>104</v>
      </c>
      <c r="F25" s="13">
        <v>3</v>
      </c>
      <c r="G25" s="13" t="s">
        <v>135</v>
      </c>
      <c r="H25" s="13">
        <v>0</v>
      </c>
      <c r="I25" s="13">
        <v>0</v>
      </c>
      <c r="J25" s="13" t="s">
        <v>110</v>
      </c>
      <c r="K25" s="13"/>
      <c r="L25" s="13"/>
      <c r="M25" s="13"/>
      <c r="N25" s="13" t="s">
        <v>106</v>
      </c>
      <c r="O25" s="15">
        <v>1099</v>
      </c>
      <c r="P25" s="13"/>
      <c r="Q25" s="23">
        <v>44719</v>
      </c>
      <c r="R25" s="25">
        <f>1-O25/D25</f>
        <v>-0.12752641838514411</v>
      </c>
      <c r="S25" s="13"/>
      <c r="T25" s="13"/>
      <c r="U25" s="13"/>
      <c r="V25" s="13"/>
      <c r="W25" s="13"/>
      <c r="X25" s="13"/>
    </row>
    <row r="26" spans="1:24">
      <c r="A26" s="13">
        <v>7</v>
      </c>
      <c r="B26" s="11" t="s">
        <v>43</v>
      </c>
      <c r="C26" s="11" t="s">
        <v>22</v>
      </c>
      <c r="D26" s="13">
        <v>1709</v>
      </c>
      <c r="E26" s="13" t="s">
        <v>107</v>
      </c>
      <c r="F26" s="13">
        <v>2</v>
      </c>
      <c r="G26" s="13" t="s">
        <v>133</v>
      </c>
      <c r="H26" s="13"/>
      <c r="I26" s="13"/>
      <c r="J26" s="13" t="s">
        <v>98</v>
      </c>
      <c r="K26" s="13"/>
      <c r="L26" s="13"/>
      <c r="M26" s="13"/>
      <c r="N26" s="13"/>
      <c r="O26" s="13"/>
      <c r="P26" s="13"/>
      <c r="Q26" s="23">
        <v>44715</v>
      </c>
      <c r="R26" s="13"/>
      <c r="S26" s="13"/>
      <c r="T26" s="13"/>
      <c r="U26" s="13"/>
      <c r="V26" s="13"/>
      <c r="W26" s="13"/>
      <c r="X26" s="14" t="s">
        <v>85</v>
      </c>
    </row>
    <row r="27" spans="1:24">
      <c r="A27" s="13">
        <v>7</v>
      </c>
      <c r="B27" s="11" t="s">
        <v>43</v>
      </c>
      <c r="C27" s="11" t="s">
        <v>22</v>
      </c>
      <c r="D27" s="13">
        <v>1709</v>
      </c>
      <c r="E27" s="13" t="s">
        <v>108</v>
      </c>
      <c r="F27" s="13">
        <v>2</v>
      </c>
      <c r="G27" s="13" t="s">
        <v>133</v>
      </c>
      <c r="H27" s="13"/>
      <c r="I27" s="13"/>
      <c r="J27" s="13" t="s">
        <v>99</v>
      </c>
      <c r="K27" s="13"/>
      <c r="L27" s="13"/>
      <c r="M27" s="13"/>
      <c r="N27" s="13"/>
      <c r="O27" s="13"/>
      <c r="P27" s="13"/>
      <c r="Q27" s="23">
        <v>44715</v>
      </c>
      <c r="R27" s="13"/>
      <c r="S27" s="13"/>
      <c r="T27" s="13"/>
      <c r="U27" s="13"/>
      <c r="V27" s="13"/>
      <c r="W27" s="13"/>
      <c r="X27" s="14" t="s">
        <v>85</v>
      </c>
    </row>
    <row r="28" spans="1:24">
      <c r="A28" s="13">
        <v>7</v>
      </c>
      <c r="B28" s="11" t="s">
        <v>43</v>
      </c>
      <c r="C28" s="11" t="s">
        <v>22</v>
      </c>
      <c r="D28" s="13">
        <v>1709</v>
      </c>
      <c r="E28" s="13" t="s">
        <v>107</v>
      </c>
      <c r="F28" s="13">
        <v>2</v>
      </c>
      <c r="G28" s="13" t="s">
        <v>133</v>
      </c>
      <c r="H28" s="13"/>
      <c r="I28" s="13"/>
      <c r="J28" s="13" t="s">
        <v>98</v>
      </c>
      <c r="K28" s="13"/>
      <c r="L28" s="13"/>
      <c r="M28" s="13"/>
      <c r="N28" s="13"/>
      <c r="O28" s="13"/>
      <c r="P28" s="13"/>
      <c r="Q28" s="23">
        <v>44718</v>
      </c>
      <c r="R28" s="13"/>
      <c r="S28" s="13"/>
      <c r="T28" s="13"/>
      <c r="U28" s="13"/>
      <c r="V28" s="13"/>
      <c r="W28" s="13"/>
      <c r="X28" s="14" t="s">
        <v>85</v>
      </c>
    </row>
    <row r="29" spans="1:24">
      <c r="A29" s="13">
        <v>7</v>
      </c>
      <c r="B29" s="11" t="s">
        <v>43</v>
      </c>
      <c r="C29" s="11" t="s">
        <v>22</v>
      </c>
      <c r="D29" s="13">
        <v>1709</v>
      </c>
      <c r="E29" s="13" t="s">
        <v>108</v>
      </c>
      <c r="F29" s="13">
        <v>2</v>
      </c>
      <c r="G29" s="13" t="s">
        <v>133</v>
      </c>
      <c r="H29" s="13"/>
      <c r="I29" s="13"/>
      <c r="J29" s="13" t="s">
        <v>99</v>
      </c>
      <c r="K29" s="13"/>
      <c r="L29" s="13"/>
      <c r="M29" s="13"/>
      <c r="N29" s="13"/>
      <c r="O29" s="13"/>
      <c r="P29" s="13"/>
      <c r="Q29" s="23">
        <v>44718</v>
      </c>
      <c r="R29" s="13"/>
      <c r="S29" s="13"/>
      <c r="T29" s="13"/>
      <c r="U29" s="13"/>
      <c r="V29" s="13"/>
      <c r="W29" s="13"/>
      <c r="X29" s="14" t="s">
        <v>85</v>
      </c>
    </row>
    <row r="30" spans="1:24">
      <c r="A30" s="13">
        <v>7</v>
      </c>
      <c r="B30" s="11" t="s">
        <v>43</v>
      </c>
      <c r="C30" s="11" t="s">
        <v>22</v>
      </c>
      <c r="D30" s="13">
        <v>1709</v>
      </c>
      <c r="E30" s="13" t="s">
        <v>107</v>
      </c>
      <c r="F30" s="13">
        <v>2</v>
      </c>
      <c r="G30" s="13" t="s">
        <v>133</v>
      </c>
      <c r="H30" s="13"/>
      <c r="I30" s="13"/>
      <c r="J30" s="13" t="s">
        <v>98</v>
      </c>
      <c r="K30" s="13"/>
      <c r="L30" s="13"/>
      <c r="M30" s="13"/>
      <c r="N30" s="13"/>
      <c r="O30" s="13"/>
      <c r="P30" s="13"/>
      <c r="Q30" s="23">
        <v>44719</v>
      </c>
      <c r="R30" s="13"/>
      <c r="S30" s="13"/>
      <c r="T30" s="13"/>
      <c r="U30" s="13"/>
      <c r="V30" s="13"/>
      <c r="W30" s="13"/>
      <c r="X30" s="14" t="s">
        <v>85</v>
      </c>
    </row>
    <row r="31" spans="1:24">
      <c r="A31" s="13">
        <v>7</v>
      </c>
      <c r="B31" s="11" t="s">
        <v>43</v>
      </c>
      <c r="C31" s="11" t="s">
        <v>22</v>
      </c>
      <c r="D31" s="13">
        <v>1709</v>
      </c>
      <c r="E31" s="13" t="s">
        <v>108</v>
      </c>
      <c r="F31" s="13">
        <v>2</v>
      </c>
      <c r="G31" s="13" t="s">
        <v>133</v>
      </c>
      <c r="H31" s="13"/>
      <c r="I31" s="13"/>
      <c r="J31" s="13" t="s">
        <v>99</v>
      </c>
      <c r="K31" s="13"/>
      <c r="L31" s="13"/>
      <c r="M31" s="13"/>
      <c r="N31" s="13"/>
      <c r="O31" s="13"/>
      <c r="P31" s="13"/>
      <c r="Q31" s="23">
        <v>44719</v>
      </c>
      <c r="R31" s="13"/>
      <c r="S31" s="13"/>
      <c r="T31" s="13"/>
      <c r="U31" s="13"/>
      <c r="V31" s="13"/>
      <c r="W31" s="13"/>
      <c r="X31" s="14" t="s">
        <v>85</v>
      </c>
    </row>
    <row r="32" spans="1:24">
      <c r="A32" s="13">
        <v>8</v>
      </c>
      <c r="B32" s="11" t="s">
        <v>46</v>
      </c>
      <c r="C32" s="11" t="s">
        <v>34</v>
      </c>
      <c r="D32" s="13">
        <v>2429</v>
      </c>
      <c r="E32" s="13" t="s">
        <v>109</v>
      </c>
      <c r="F32" s="13">
        <v>1</v>
      </c>
      <c r="G32" s="13" t="s">
        <v>135</v>
      </c>
      <c r="H32" s="13">
        <v>0</v>
      </c>
      <c r="I32" s="13">
        <v>0</v>
      </c>
      <c r="J32" s="13" t="s">
        <v>100</v>
      </c>
      <c r="K32" s="13"/>
      <c r="L32" s="13"/>
      <c r="M32" s="13"/>
      <c r="N32" s="13"/>
      <c r="O32" s="13"/>
      <c r="P32" s="13"/>
      <c r="Q32" s="23">
        <v>44715</v>
      </c>
      <c r="R32" s="13"/>
      <c r="S32" s="13"/>
      <c r="T32" s="13"/>
      <c r="U32" s="13"/>
      <c r="V32" s="13"/>
      <c r="W32" s="13"/>
      <c r="X32" s="14" t="s">
        <v>85</v>
      </c>
    </row>
    <row r="33" spans="1:24">
      <c r="A33" s="13">
        <v>8</v>
      </c>
      <c r="B33" s="11" t="s">
        <v>46</v>
      </c>
      <c r="C33" s="11" t="s">
        <v>34</v>
      </c>
      <c r="D33" s="13">
        <v>2429</v>
      </c>
      <c r="E33" s="13" t="s">
        <v>109</v>
      </c>
      <c r="F33" s="13">
        <v>1</v>
      </c>
      <c r="G33" s="13" t="s">
        <v>135</v>
      </c>
      <c r="H33" s="13">
        <v>0</v>
      </c>
      <c r="I33" s="13">
        <v>0</v>
      </c>
      <c r="J33" s="13" t="s">
        <v>100</v>
      </c>
      <c r="K33" s="13"/>
      <c r="L33" s="13"/>
      <c r="M33" s="13"/>
      <c r="N33" s="13"/>
      <c r="O33" s="13"/>
      <c r="P33" s="13"/>
      <c r="Q33" s="23">
        <v>44718</v>
      </c>
      <c r="R33" s="13"/>
      <c r="S33" s="13"/>
      <c r="T33" s="13"/>
      <c r="U33" s="13"/>
      <c r="V33" s="13"/>
      <c r="W33" s="13"/>
      <c r="X33" s="14" t="s">
        <v>85</v>
      </c>
    </row>
    <row r="34" spans="1:24">
      <c r="A34" s="13">
        <v>8</v>
      </c>
      <c r="B34" s="11" t="s">
        <v>46</v>
      </c>
      <c r="C34" s="11" t="s">
        <v>34</v>
      </c>
      <c r="D34" s="13">
        <v>2429</v>
      </c>
      <c r="E34" s="13" t="s">
        <v>109</v>
      </c>
      <c r="F34" s="13">
        <v>1</v>
      </c>
      <c r="G34" s="13" t="s">
        <v>136</v>
      </c>
      <c r="H34" s="13">
        <v>0</v>
      </c>
      <c r="I34" s="13">
        <v>0</v>
      </c>
      <c r="J34" s="13" t="s">
        <v>100</v>
      </c>
      <c r="K34" s="13"/>
      <c r="L34" s="13"/>
      <c r="M34" s="13"/>
      <c r="N34" s="13"/>
      <c r="O34" s="16">
        <v>1999</v>
      </c>
      <c r="P34" s="13"/>
      <c r="Q34" s="23">
        <v>44719</v>
      </c>
      <c r="R34" s="25">
        <v>0.17702758336764102</v>
      </c>
      <c r="T34" s="13"/>
      <c r="U34" s="13"/>
      <c r="V34" s="13"/>
      <c r="W34" s="13"/>
      <c r="X34" s="14"/>
    </row>
    <row r="35" spans="1:24">
      <c r="A35" s="13">
        <v>9</v>
      </c>
      <c r="B35" s="11" t="s">
        <v>49</v>
      </c>
      <c r="C35" s="11" t="s">
        <v>38</v>
      </c>
      <c r="D35" s="13">
        <v>854</v>
      </c>
      <c r="E35" s="13" t="s">
        <v>102</v>
      </c>
      <c r="F35" s="13">
        <v>1</v>
      </c>
      <c r="G35" s="13" t="s">
        <v>135</v>
      </c>
      <c r="H35" s="13">
        <v>0</v>
      </c>
      <c r="I35" s="13">
        <v>0</v>
      </c>
      <c r="J35" s="13" t="s">
        <v>101</v>
      </c>
      <c r="K35" s="13"/>
      <c r="L35" s="13"/>
      <c r="M35" s="13"/>
      <c r="N35" s="13" t="s">
        <v>88</v>
      </c>
      <c r="O35" s="13">
        <v>999</v>
      </c>
      <c r="P35" s="13"/>
      <c r="Q35" s="23">
        <v>44715</v>
      </c>
      <c r="R35" s="25">
        <f>1-O35/D35</f>
        <v>-0.16978922716627642</v>
      </c>
      <c r="S35" s="13"/>
      <c r="T35" s="13"/>
      <c r="U35" s="13"/>
      <c r="V35" s="13"/>
      <c r="W35" s="13"/>
      <c r="X35" s="13"/>
    </row>
    <row r="36" spans="1:24">
      <c r="A36" s="13">
        <v>9</v>
      </c>
      <c r="B36" s="11" t="s">
        <v>49</v>
      </c>
      <c r="C36" s="11" t="s">
        <v>38</v>
      </c>
      <c r="D36" s="13">
        <v>854</v>
      </c>
      <c r="E36" s="13" t="s">
        <v>102</v>
      </c>
      <c r="F36" s="13">
        <v>1</v>
      </c>
      <c r="G36" s="13" t="s">
        <v>135</v>
      </c>
      <c r="H36" s="13">
        <v>0</v>
      </c>
      <c r="I36" s="13">
        <v>0</v>
      </c>
      <c r="J36" s="13" t="s">
        <v>101</v>
      </c>
      <c r="K36" s="13"/>
      <c r="L36" s="13"/>
      <c r="M36" s="13"/>
      <c r="N36" s="13" t="s">
        <v>88</v>
      </c>
      <c r="O36" s="13">
        <v>949</v>
      </c>
      <c r="P36" s="13"/>
      <c r="Q36" s="23">
        <v>44718</v>
      </c>
      <c r="R36" s="25">
        <f>1-O36/D36</f>
        <v>-0.11124121779859486</v>
      </c>
      <c r="S36" s="13"/>
      <c r="T36" s="13"/>
      <c r="U36" s="13"/>
      <c r="V36" s="13"/>
      <c r="W36" s="13"/>
      <c r="X36" s="13"/>
    </row>
    <row r="37" spans="1:24">
      <c r="A37" s="13">
        <v>9</v>
      </c>
      <c r="B37" s="11" t="s">
        <v>49</v>
      </c>
      <c r="C37" s="11" t="s">
        <v>38</v>
      </c>
      <c r="D37" s="13">
        <v>854</v>
      </c>
      <c r="E37" s="13" t="s">
        <v>102</v>
      </c>
      <c r="F37" s="13">
        <v>1</v>
      </c>
      <c r="G37" s="13" t="s">
        <v>135</v>
      </c>
      <c r="H37" s="13">
        <v>0</v>
      </c>
      <c r="I37" s="13">
        <v>0</v>
      </c>
      <c r="J37" s="13" t="s">
        <v>101</v>
      </c>
      <c r="K37" s="13"/>
      <c r="L37" s="13"/>
      <c r="M37" s="13"/>
      <c r="N37" s="13" t="s">
        <v>88</v>
      </c>
      <c r="O37" s="13">
        <v>949</v>
      </c>
      <c r="P37" s="13"/>
      <c r="Q37" s="23">
        <v>44719</v>
      </c>
      <c r="R37" s="25">
        <f>1-O37/D37</f>
        <v>-0.11124121779859486</v>
      </c>
      <c r="S37" s="13"/>
      <c r="T37" s="13"/>
      <c r="U37" s="13"/>
      <c r="V37" s="13"/>
      <c r="W37" s="13"/>
      <c r="X37" s="13"/>
    </row>
    <row r="38" spans="1:24">
      <c r="A38" s="13">
        <v>10</v>
      </c>
      <c r="B38" s="12" t="s">
        <v>64</v>
      </c>
      <c r="C38" s="11" t="s">
        <v>34</v>
      </c>
      <c r="D38" s="13">
        <v>2969.1</v>
      </c>
      <c r="E38" s="13"/>
      <c r="F38" s="13"/>
      <c r="G38" s="13" t="s">
        <v>133</v>
      </c>
      <c r="H38" s="13"/>
      <c r="I38" s="13"/>
      <c r="J38" s="13"/>
      <c r="K38" s="13"/>
      <c r="L38" s="13"/>
      <c r="M38" s="13"/>
      <c r="N38" s="13"/>
      <c r="O38" s="13"/>
      <c r="P38" s="13"/>
      <c r="Q38" s="23">
        <v>44715</v>
      </c>
      <c r="R38" s="13"/>
      <c r="S38" s="13"/>
      <c r="T38" s="13"/>
      <c r="U38" s="13"/>
      <c r="V38" s="13"/>
      <c r="W38" s="13"/>
      <c r="X38" s="13" t="s">
        <v>103</v>
      </c>
    </row>
    <row r="39" spans="1:24">
      <c r="A39" s="13">
        <v>10</v>
      </c>
      <c r="B39" s="12" t="s">
        <v>64</v>
      </c>
      <c r="C39" s="11" t="s">
        <v>34</v>
      </c>
      <c r="D39" s="13">
        <v>2969.1</v>
      </c>
      <c r="E39" s="13"/>
      <c r="F39" s="13"/>
      <c r="G39" s="13" t="s">
        <v>133</v>
      </c>
      <c r="H39" s="13"/>
      <c r="I39" s="13"/>
      <c r="J39" s="13"/>
      <c r="K39" s="13"/>
      <c r="L39" s="13"/>
      <c r="M39" s="13"/>
      <c r="N39" s="13"/>
      <c r="O39" s="13"/>
      <c r="P39" s="13"/>
      <c r="Q39" s="23">
        <v>44718</v>
      </c>
      <c r="R39" s="13"/>
      <c r="S39" s="13"/>
      <c r="T39" s="13"/>
      <c r="U39" s="13"/>
      <c r="V39" s="13"/>
      <c r="W39" s="13"/>
      <c r="X39" s="13" t="s">
        <v>103</v>
      </c>
    </row>
    <row r="40" spans="1:24">
      <c r="A40" s="13">
        <v>10</v>
      </c>
      <c r="B40" s="12" t="s">
        <v>64</v>
      </c>
      <c r="C40" s="11" t="s">
        <v>34</v>
      </c>
      <c r="D40" s="13">
        <v>2969.1</v>
      </c>
      <c r="E40" s="13"/>
      <c r="F40" s="13"/>
      <c r="G40" s="13" t="s">
        <v>133</v>
      </c>
      <c r="H40" s="13"/>
      <c r="I40" s="13"/>
      <c r="J40" s="13"/>
      <c r="K40" s="13"/>
      <c r="L40" s="13"/>
      <c r="M40" s="13"/>
      <c r="N40" s="13"/>
      <c r="O40" s="13"/>
      <c r="P40" s="13"/>
      <c r="Q40" s="23">
        <v>44719</v>
      </c>
      <c r="R40" s="13"/>
      <c r="S40" s="13"/>
      <c r="T40" s="13"/>
      <c r="U40" s="13"/>
      <c r="V40" s="13"/>
      <c r="W40" s="13"/>
      <c r="X40" s="13" t="s">
        <v>103</v>
      </c>
    </row>
  </sheetData>
  <autoFilter ref="A1:X40"/>
  <hyperlinks>
    <hyperlink ref="J2" r:id="rId1"/>
    <hyperlink ref="J5" r:id="rId2"/>
    <hyperlink ref="J8" r:id="rId3"/>
    <hyperlink ref="J11" r:id="rId4"/>
    <hyperlink ref="J14" r:id="rId5"/>
    <hyperlink ref="J32" r:id="rId6"/>
    <hyperlink ref="J3" r:id="rId7"/>
    <hyperlink ref="J6" r:id="rId8"/>
    <hyperlink ref="J9" r:id="rId9"/>
    <hyperlink ref="J12" r:id="rId10"/>
    <hyperlink ref="J15" r:id="rId11"/>
    <hyperlink ref="J33" r:id="rId12"/>
    <hyperlink ref="J4" r:id="rId13"/>
    <hyperlink ref="J7" r:id="rId14"/>
    <hyperlink ref="J10" r:id="rId15"/>
    <hyperlink ref="J13" r:id="rId16"/>
    <hyperlink ref="J16" r:id="rId17"/>
    <hyperlink ref="J34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showGridLines="0" workbookViewId="0">
      <selection activeCell="D3" sqref="D3"/>
    </sheetView>
  </sheetViews>
  <sheetFormatPr defaultColWidth="15.7109375" defaultRowHeight="15" customHeight="1"/>
  <sheetData>
    <row r="1" spans="1:4" ht="15" customHeight="1">
      <c r="A1" s="29" t="s">
        <v>127</v>
      </c>
      <c r="B1" s="29"/>
      <c r="C1" s="28" t="s">
        <v>24</v>
      </c>
      <c r="D1" s="28"/>
    </row>
    <row r="2" spans="1:4" ht="15" customHeight="1">
      <c r="A2" s="17" t="s">
        <v>128</v>
      </c>
      <c r="B2" s="17" t="s">
        <v>129</v>
      </c>
      <c r="C2" s="17" t="s">
        <v>128</v>
      </c>
      <c r="D2" s="17" t="s">
        <v>129</v>
      </c>
    </row>
    <row r="3" spans="1:4" ht="15" customHeight="1">
      <c r="A3" s="11" t="s">
        <v>21</v>
      </c>
      <c r="B3" s="26" t="s">
        <v>130</v>
      </c>
      <c r="C3" s="18" t="s">
        <v>111</v>
      </c>
      <c r="D3" s="18" t="s">
        <v>112</v>
      </c>
    </row>
    <row r="4" spans="1:4" ht="15" customHeight="1">
      <c r="A4" s="11" t="s">
        <v>27</v>
      </c>
      <c r="B4" s="18" t="s">
        <v>130</v>
      </c>
      <c r="C4" s="13" t="s">
        <v>113</v>
      </c>
      <c r="D4" s="13" t="s">
        <v>114</v>
      </c>
    </row>
    <row r="5" spans="1:4" ht="15" customHeight="1">
      <c r="A5" s="11" t="s">
        <v>30</v>
      </c>
      <c r="B5" s="18" t="s">
        <v>130</v>
      </c>
      <c r="C5" s="13" t="s">
        <v>115</v>
      </c>
      <c r="D5" s="13" t="s">
        <v>116</v>
      </c>
    </row>
    <row r="6" spans="1:4" ht="15" customHeight="1">
      <c r="A6" s="11" t="s">
        <v>33</v>
      </c>
      <c r="B6" s="18" t="s">
        <v>130</v>
      </c>
      <c r="C6" s="13" t="s">
        <v>117</v>
      </c>
      <c r="D6" s="13" t="s">
        <v>118</v>
      </c>
    </row>
    <row r="7" spans="1:4" ht="15" customHeight="1">
      <c r="A7" s="11" t="s">
        <v>37</v>
      </c>
      <c r="B7" s="18" t="s">
        <v>130</v>
      </c>
      <c r="C7" s="13" t="s">
        <v>119</v>
      </c>
      <c r="D7" s="13" t="s">
        <v>116</v>
      </c>
    </row>
    <row r="8" spans="1:4" ht="15" customHeight="1">
      <c r="A8" s="11" t="s">
        <v>41</v>
      </c>
      <c r="B8" s="18" t="s">
        <v>130</v>
      </c>
      <c r="C8" s="13" t="s">
        <v>120</v>
      </c>
      <c r="D8" s="13" t="s">
        <v>121</v>
      </c>
    </row>
    <row r="9" spans="1:4" ht="15" customHeight="1">
      <c r="A9" s="11" t="s">
        <v>43</v>
      </c>
      <c r="B9" s="18" t="s">
        <v>130</v>
      </c>
      <c r="C9" s="13" t="s">
        <v>122</v>
      </c>
      <c r="D9" s="13" t="s">
        <v>123</v>
      </c>
    </row>
    <row r="10" spans="1:4" ht="15" customHeight="1">
      <c r="A10" s="11" t="s">
        <v>46</v>
      </c>
      <c r="B10" s="18" t="s">
        <v>130</v>
      </c>
      <c r="C10" s="13" t="s">
        <v>124</v>
      </c>
      <c r="D10" s="13" t="s">
        <v>123</v>
      </c>
    </row>
    <row r="11" spans="1:4" ht="15" customHeight="1">
      <c r="A11" s="11" t="s">
        <v>49</v>
      </c>
      <c r="B11" s="18" t="s">
        <v>130</v>
      </c>
      <c r="C11" s="13" t="s">
        <v>125</v>
      </c>
      <c r="D11" s="13" t="s">
        <v>126</v>
      </c>
    </row>
    <row r="12" spans="1:4" ht="15" customHeight="1">
      <c r="A12" s="12" t="s">
        <v>64</v>
      </c>
      <c r="B12" s="18" t="s">
        <v>130</v>
      </c>
      <c r="C12" s="13"/>
      <c r="D12" s="13"/>
    </row>
  </sheetData>
  <mergeCells count="2">
    <mergeCell ref="C1:D1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1"/>
  <sheetViews>
    <sheetView showGridLines="0" topLeftCell="D1" workbookViewId="0">
      <selection activeCell="J27" sqref="J27"/>
    </sheetView>
  </sheetViews>
  <sheetFormatPr defaultColWidth="15.7109375" defaultRowHeight="15" customHeight="1"/>
  <cols>
    <col min="1" max="3" width="15.7109375" style="3"/>
    <col min="4" max="15" width="15.7109375" style="3" customWidth="1"/>
    <col min="16" max="16384" width="15.7109375" style="3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20</v>
      </c>
      <c r="O1" s="2" t="s">
        <v>60</v>
      </c>
    </row>
    <row r="2" spans="1:15" ht="15" customHeight="1">
      <c r="A2" s="4">
        <v>1</v>
      </c>
      <c r="B2" s="4" t="s">
        <v>21</v>
      </c>
      <c r="C2" s="4" t="s">
        <v>22</v>
      </c>
      <c r="D2" s="7">
        <v>1299</v>
      </c>
      <c r="E2" s="7">
        <v>1199</v>
      </c>
      <c r="F2" s="7">
        <v>1499</v>
      </c>
      <c r="G2" s="4" t="s">
        <v>23</v>
      </c>
      <c r="H2" s="4" t="s">
        <v>24</v>
      </c>
      <c r="I2" s="7">
        <v>1499</v>
      </c>
      <c r="J2" s="24">
        <f t="shared" ref="J2:J21" si="0">1-I2/D2</f>
        <v>-0.15396458814472669</v>
      </c>
      <c r="K2" s="4" t="s">
        <v>25</v>
      </c>
      <c r="L2" s="6">
        <v>44713</v>
      </c>
      <c r="M2" s="22" t="s">
        <v>26</v>
      </c>
      <c r="N2" s="4"/>
      <c r="O2" s="22" t="s">
        <v>52</v>
      </c>
    </row>
    <row r="3" spans="1:15" ht="15" customHeight="1">
      <c r="A3" s="4">
        <v>1</v>
      </c>
      <c r="B3" s="4" t="s">
        <v>21</v>
      </c>
      <c r="C3" s="4" t="s">
        <v>22</v>
      </c>
      <c r="D3" s="7">
        <v>1199</v>
      </c>
      <c r="E3" s="7">
        <v>1199</v>
      </c>
      <c r="F3" s="7">
        <v>1499</v>
      </c>
      <c r="G3" s="4" t="s">
        <v>23</v>
      </c>
      <c r="H3" s="4" t="s">
        <v>24</v>
      </c>
      <c r="I3" s="7">
        <v>1499</v>
      </c>
      <c r="J3" s="24">
        <f t="shared" si="0"/>
        <v>-0.25020850708924103</v>
      </c>
      <c r="K3" s="4" t="s">
        <v>25</v>
      </c>
      <c r="L3" s="6">
        <v>44714</v>
      </c>
      <c r="M3" s="4" t="s">
        <v>26</v>
      </c>
      <c r="N3" s="4"/>
      <c r="O3" s="4" t="s">
        <v>52</v>
      </c>
    </row>
    <row r="4" spans="1:15" ht="15" customHeight="1">
      <c r="A4" s="4">
        <v>1</v>
      </c>
      <c r="B4" s="4" t="s">
        <v>21</v>
      </c>
      <c r="C4" s="4" t="s">
        <v>22</v>
      </c>
      <c r="D4" s="7">
        <v>1199</v>
      </c>
      <c r="E4" s="7">
        <v>1199</v>
      </c>
      <c r="F4" s="7">
        <v>1499</v>
      </c>
      <c r="G4" s="4" t="s">
        <v>23</v>
      </c>
      <c r="H4" s="4" t="s">
        <v>24</v>
      </c>
      <c r="I4" s="7">
        <v>1499</v>
      </c>
      <c r="J4" s="24">
        <f t="shared" si="0"/>
        <v>-0.25020850708924103</v>
      </c>
      <c r="K4" s="4" t="s">
        <v>25</v>
      </c>
      <c r="L4" s="6">
        <v>44715</v>
      </c>
      <c r="M4" s="4" t="s">
        <v>26</v>
      </c>
      <c r="N4" s="4"/>
      <c r="O4" s="4" t="s">
        <v>52</v>
      </c>
    </row>
    <row r="5" spans="1:15" ht="15" customHeight="1">
      <c r="A5" s="4">
        <v>1</v>
      </c>
      <c r="B5" s="4" t="s">
        <v>21</v>
      </c>
      <c r="C5" s="4" t="s">
        <v>22</v>
      </c>
      <c r="D5" s="7">
        <v>1199</v>
      </c>
      <c r="E5" s="7">
        <v>1199</v>
      </c>
      <c r="F5" s="7">
        <v>1499</v>
      </c>
      <c r="G5" s="4" t="s">
        <v>23</v>
      </c>
      <c r="H5" s="4" t="s">
        <v>24</v>
      </c>
      <c r="I5" s="7">
        <v>1499</v>
      </c>
      <c r="J5" s="24">
        <f t="shared" si="0"/>
        <v>-0.25020850708924103</v>
      </c>
      <c r="K5" s="4" t="s">
        <v>25</v>
      </c>
      <c r="L5" s="6">
        <v>44718</v>
      </c>
      <c r="M5" s="4" t="s">
        <v>26</v>
      </c>
      <c r="N5" s="4"/>
      <c r="O5" s="4" t="s">
        <v>52</v>
      </c>
    </row>
    <row r="6" spans="1:15" ht="15" customHeight="1">
      <c r="A6" s="4">
        <v>1</v>
      </c>
      <c r="B6" s="4" t="s">
        <v>21</v>
      </c>
      <c r="C6" s="4" t="s">
        <v>22</v>
      </c>
      <c r="D6" s="7">
        <v>1199</v>
      </c>
      <c r="E6" s="7">
        <v>1199</v>
      </c>
      <c r="F6" s="7">
        <v>1499</v>
      </c>
      <c r="G6" s="4" t="s">
        <v>23</v>
      </c>
      <c r="H6" s="4" t="s">
        <v>24</v>
      </c>
      <c r="I6" s="7">
        <v>1499</v>
      </c>
      <c r="J6" s="24">
        <f t="shared" si="0"/>
        <v>-0.25020850708924103</v>
      </c>
      <c r="K6" s="4" t="s">
        <v>25</v>
      </c>
      <c r="L6" s="6">
        <v>44719</v>
      </c>
      <c r="M6" s="4" t="s">
        <v>26</v>
      </c>
      <c r="N6" s="4"/>
      <c r="O6" s="4" t="s">
        <v>52</v>
      </c>
    </row>
    <row r="7" spans="1:15" ht="15" customHeight="1">
      <c r="A7" s="4">
        <v>2</v>
      </c>
      <c r="B7" s="4" t="s">
        <v>27</v>
      </c>
      <c r="C7" s="4" t="s">
        <v>22</v>
      </c>
      <c r="D7" s="7">
        <v>1499</v>
      </c>
      <c r="E7" s="7">
        <v>1499</v>
      </c>
      <c r="F7" s="7">
        <v>1899</v>
      </c>
      <c r="G7" s="4" t="s">
        <v>23</v>
      </c>
      <c r="H7" s="4" t="s">
        <v>24</v>
      </c>
      <c r="I7" s="7">
        <v>1899</v>
      </c>
      <c r="J7" s="24">
        <f t="shared" si="0"/>
        <v>-0.26684456304202797</v>
      </c>
      <c r="K7" s="4" t="s">
        <v>28</v>
      </c>
      <c r="L7" s="6">
        <v>44713</v>
      </c>
      <c r="M7" s="4" t="s">
        <v>29</v>
      </c>
      <c r="N7" s="4"/>
      <c r="O7" s="4" t="s">
        <v>53</v>
      </c>
    </row>
    <row r="8" spans="1:15" ht="15" customHeight="1">
      <c r="A8" s="4">
        <v>2</v>
      </c>
      <c r="B8" s="4" t="s">
        <v>27</v>
      </c>
      <c r="C8" s="4" t="s">
        <v>22</v>
      </c>
      <c r="D8" s="7">
        <v>1499</v>
      </c>
      <c r="E8" s="7">
        <v>1499</v>
      </c>
      <c r="F8" s="7">
        <v>1899</v>
      </c>
      <c r="G8" s="4" t="s">
        <v>23</v>
      </c>
      <c r="H8" s="4" t="s">
        <v>24</v>
      </c>
      <c r="I8" s="7">
        <v>1899</v>
      </c>
      <c r="J8" s="24">
        <f t="shared" si="0"/>
        <v>-0.26684456304202797</v>
      </c>
      <c r="K8" s="4" t="s">
        <v>28</v>
      </c>
      <c r="L8" s="6">
        <v>44714</v>
      </c>
      <c r="M8" s="4" t="s">
        <v>29</v>
      </c>
      <c r="N8" s="4"/>
      <c r="O8" s="4" t="s">
        <v>53</v>
      </c>
    </row>
    <row r="9" spans="1:15" ht="15" customHeight="1">
      <c r="A9" s="4">
        <v>2</v>
      </c>
      <c r="B9" s="4" t="s">
        <v>27</v>
      </c>
      <c r="C9" s="4" t="s">
        <v>22</v>
      </c>
      <c r="D9" s="7">
        <v>1499</v>
      </c>
      <c r="E9" s="7">
        <v>1499</v>
      </c>
      <c r="F9" s="7">
        <v>1899</v>
      </c>
      <c r="G9" s="4" t="s">
        <v>23</v>
      </c>
      <c r="H9" s="4" t="s">
        <v>24</v>
      </c>
      <c r="I9" s="7">
        <v>1899</v>
      </c>
      <c r="J9" s="24">
        <f t="shared" si="0"/>
        <v>-0.26684456304202797</v>
      </c>
      <c r="K9" s="4" t="s">
        <v>28</v>
      </c>
      <c r="L9" s="6">
        <v>44715</v>
      </c>
      <c r="M9" s="4" t="s">
        <v>29</v>
      </c>
      <c r="N9" s="4"/>
      <c r="O9" s="4" t="s">
        <v>53</v>
      </c>
    </row>
    <row r="10" spans="1:15" ht="15" customHeight="1">
      <c r="A10" s="4">
        <v>2</v>
      </c>
      <c r="B10" s="4" t="s">
        <v>27</v>
      </c>
      <c r="C10" s="4" t="s">
        <v>22</v>
      </c>
      <c r="D10" s="7">
        <v>1499</v>
      </c>
      <c r="E10" s="7">
        <v>1499</v>
      </c>
      <c r="F10" s="7">
        <v>1899</v>
      </c>
      <c r="G10" s="4" t="s">
        <v>23</v>
      </c>
      <c r="H10" s="4" t="s">
        <v>24</v>
      </c>
      <c r="I10" s="7">
        <v>1899</v>
      </c>
      <c r="J10" s="24">
        <f t="shared" si="0"/>
        <v>-0.26684456304202797</v>
      </c>
      <c r="K10" s="4" t="s">
        <v>25</v>
      </c>
      <c r="L10" s="6">
        <v>44718</v>
      </c>
      <c r="M10" s="4" t="s">
        <v>29</v>
      </c>
      <c r="N10" s="4"/>
      <c r="O10" s="4" t="s">
        <v>53</v>
      </c>
    </row>
    <row r="11" spans="1:15" ht="15" customHeight="1">
      <c r="A11" s="4">
        <v>2</v>
      </c>
      <c r="B11" s="4" t="s">
        <v>27</v>
      </c>
      <c r="C11" s="4" t="s">
        <v>22</v>
      </c>
      <c r="D11" s="7">
        <v>1499</v>
      </c>
      <c r="E11" s="7">
        <v>1499</v>
      </c>
      <c r="F11" s="7">
        <v>1899</v>
      </c>
      <c r="G11" s="4" t="s">
        <v>23</v>
      </c>
      <c r="H11" s="4" t="s">
        <v>24</v>
      </c>
      <c r="I11" s="7">
        <v>1899</v>
      </c>
      <c r="J11" s="24">
        <f t="shared" si="0"/>
        <v>-0.26684456304202797</v>
      </c>
      <c r="K11" s="4" t="s">
        <v>25</v>
      </c>
      <c r="L11" s="6">
        <v>44719</v>
      </c>
      <c r="M11" s="4" t="s">
        <v>29</v>
      </c>
      <c r="N11" s="4"/>
      <c r="O11" s="4" t="s">
        <v>53</v>
      </c>
    </row>
    <row r="12" spans="1:15" ht="15" customHeight="1">
      <c r="A12" s="4">
        <v>3</v>
      </c>
      <c r="B12" s="4" t="s">
        <v>30</v>
      </c>
      <c r="C12" s="4" t="s">
        <v>22</v>
      </c>
      <c r="D12" s="7">
        <v>1299</v>
      </c>
      <c r="E12" s="7">
        <v>1299</v>
      </c>
      <c r="F12" s="7">
        <v>1799</v>
      </c>
      <c r="G12" s="4" t="s">
        <v>31</v>
      </c>
      <c r="H12" s="4" t="s">
        <v>24</v>
      </c>
      <c r="I12" s="7">
        <v>1799</v>
      </c>
      <c r="J12" s="24">
        <f t="shared" si="0"/>
        <v>-0.38491147036181683</v>
      </c>
      <c r="K12" s="4" t="s">
        <v>28</v>
      </c>
      <c r="L12" s="6">
        <v>44713</v>
      </c>
      <c r="M12" s="4" t="s">
        <v>32</v>
      </c>
      <c r="N12" s="4"/>
      <c r="O12" s="4" t="s">
        <v>54</v>
      </c>
    </row>
    <row r="13" spans="1:15" ht="15" customHeight="1">
      <c r="A13" s="4">
        <v>3</v>
      </c>
      <c r="B13" s="4" t="s">
        <v>30</v>
      </c>
      <c r="C13" s="4" t="s">
        <v>22</v>
      </c>
      <c r="D13" s="7">
        <v>1299</v>
      </c>
      <c r="E13" s="7">
        <v>1299</v>
      </c>
      <c r="F13" s="7">
        <v>1799</v>
      </c>
      <c r="G13" s="4" t="s">
        <v>31</v>
      </c>
      <c r="H13" s="4" t="s">
        <v>24</v>
      </c>
      <c r="I13" s="7">
        <v>1799</v>
      </c>
      <c r="J13" s="24">
        <f t="shared" si="0"/>
        <v>-0.38491147036181683</v>
      </c>
      <c r="K13" s="4" t="s">
        <v>25</v>
      </c>
      <c r="L13" s="6">
        <v>44714</v>
      </c>
      <c r="M13" s="4" t="s">
        <v>32</v>
      </c>
      <c r="N13" s="4"/>
      <c r="O13" s="4" t="s">
        <v>54</v>
      </c>
    </row>
    <row r="14" spans="1:15" ht="15" customHeight="1">
      <c r="A14" s="4">
        <v>3</v>
      </c>
      <c r="B14" s="4" t="s">
        <v>30</v>
      </c>
      <c r="C14" s="4" t="s">
        <v>22</v>
      </c>
      <c r="D14" s="7">
        <v>1299</v>
      </c>
      <c r="E14" s="7">
        <v>1299</v>
      </c>
      <c r="F14" s="7">
        <v>1799</v>
      </c>
      <c r="G14" s="4" t="s">
        <v>31</v>
      </c>
      <c r="H14" s="4" t="s">
        <v>24</v>
      </c>
      <c r="I14" s="7">
        <v>1799</v>
      </c>
      <c r="J14" s="24">
        <f t="shared" si="0"/>
        <v>-0.38491147036181683</v>
      </c>
      <c r="K14" s="4" t="s">
        <v>25</v>
      </c>
      <c r="L14" s="6">
        <v>44715</v>
      </c>
      <c r="M14" s="4" t="s">
        <v>32</v>
      </c>
      <c r="N14" s="4"/>
      <c r="O14" s="4" t="s">
        <v>54</v>
      </c>
    </row>
    <row r="15" spans="1:15" ht="15" customHeight="1">
      <c r="A15" s="4">
        <v>3</v>
      </c>
      <c r="B15" s="4" t="s">
        <v>30</v>
      </c>
      <c r="C15" s="4" t="s">
        <v>22</v>
      </c>
      <c r="D15" s="7">
        <v>1299</v>
      </c>
      <c r="E15" s="7">
        <v>1299</v>
      </c>
      <c r="F15" s="7">
        <v>1799</v>
      </c>
      <c r="G15" s="4" t="s">
        <v>31</v>
      </c>
      <c r="H15" s="4" t="s">
        <v>24</v>
      </c>
      <c r="I15" s="7">
        <v>1799</v>
      </c>
      <c r="J15" s="24">
        <f t="shared" si="0"/>
        <v>-0.38491147036181683</v>
      </c>
      <c r="K15" s="4" t="s">
        <v>25</v>
      </c>
      <c r="L15" s="6">
        <v>44718</v>
      </c>
      <c r="M15" s="4" t="s">
        <v>32</v>
      </c>
      <c r="N15" s="4"/>
      <c r="O15" s="4" t="s">
        <v>54</v>
      </c>
    </row>
    <row r="16" spans="1:15" ht="15" customHeight="1">
      <c r="A16" s="4">
        <v>3</v>
      </c>
      <c r="B16" s="4" t="s">
        <v>30</v>
      </c>
      <c r="C16" s="4" t="s">
        <v>22</v>
      </c>
      <c r="D16" s="7">
        <v>1299</v>
      </c>
      <c r="E16" s="7">
        <v>1299</v>
      </c>
      <c r="F16" s="7">
        <v>1799</v>
      </c>
      <c r="G16" s="4" t="s">
        <v>31</v>
      </c>
      <c r="H16" s="4" t="s">
        <v>24</v>
      </c>
      <c r="I16" s="7">
        <v>1799</v>
      </c>
      <c r="J16" s="24">
        <f t="shared" si="0"/>
        <v>-0.38491147036181683</v>
      </c>
      <c r="K16" s="4" t="s">
        <v>25</v>
      </c>
      <c r="L16" s="6">
        <v>44719</v>
      </c>
      <c r="M16" s="4" t="s">
        <v>32</v>
      </c>
      <c r="N16" s="4"/>
      <c r="O16" s="4" t="s">
        <v>54</v>
      </c>
    </row>
    <row r="17" spans="1:15" ht="15" customHeight="1">
      <c r="A17" s="4">
        <v>4</v>
      </c>
      <c r="B17" s="4" t="s">
        <v>33</v>
      </c>
      <c r="C17" s="4" t="s">
        <v>34</v>
      </c>
      <c r="D17" s="7">
        <v>3499</v>
      </c>
      <c r="E17" s="7">
        <v>2999</v>
      </c>
      <c r="F17" s="7">
        <v>3799</v>
      </c>
      <c r="G17" s="4" t="s">
        <v>35</v>
      </c>
      <c r="H17" s="4" t="s">
        <v>24</v>
      </c>
      <c r="I17" s="7">
        <v>3799</v>
      </c>
      <c r="J17" s="24">
        <f t="shared" si="0"/>
        <v>-8.5738782509288347E-2</v>
      </c>
      <c r="K17" s="4" t="s">
        <v>25</v>
      </c>
      <c r="L17" s="6">
        <v>44713</v>
      </c>
      <c r="M17" s="4" t="s">
        <v>36</v>
      </c>
      <c r="N17" s="4"/>
      <c r="O17" s="4" t="s">
        <v>51</v>
      </c>
    </row>
    <row r="18" spans="1:15" ht="15" customHeight="1">
      <c r="A18" s="4">
        <v>4</v>
      </c>
      <c r="B18" s="4" t="s">
        <v>33</v>
      </c>
      <c r="C18" s="4" t="s">
        <v>34</v>
      </c>
      <c r="D18" s="7">
        <v>2699</v>
      </c>
      <c r="E18" s="7">
        <v>2999</v>
      </c>
      <c r="F18" s="7">
        <v>3799</v>
      </c>
      <c r="G18" s="4" t="s">
        <v>35</v>
      </c>
      <c r="H18" s="4" t="s">
        <v>24</v>
      </c>
      <c r="I18" s="7">
        <v>3799</v>
      </c>
      <c r="J18" s="24">
        <f t="shared" si="0"/>
        <v>-0.40755835494627646</v>
      </c>
      <c r="K18" s="4" t="s">
        <v>25</v>
      </c>
      <c r="L18" s="6">
        <v>44714</v>
      </c>
      <c r="M18" s="4" t="s">
        <v>36</v>
      </c>
      <c r="N18" s="4"/>
      <c r="O18" s="4" t="s">
        <v>51</v>
      </c>
    </row>
    <row r="19" spans="1:15" ht="15" customHeight="1">
      <c r="A19" s="4">
        <v>4</v>
      </c>
      <c r="B19" s="4" t="s">
        <v>33</v>
      </c>
      <c r="C19" s="4" t="s">
        <v>34</v>
      </c>
      <c r="D19" s="7">
        <v>2999</v>
      </c>
      <c r="E19" s="7">
        <v>2999</v>
      </c>
      <c r="F19" s="7">
        <v>3799</v>
      </c>
      <c r="G19" s="4" t="s">
        <v>35</v>
      </c>
      <c r="H19" s="4" t="s">
        <v>24</v>
      </c>
      <c r="I19" s="7">
        <v>3799</v>
      </c>
      <c r="J19" s="24">
        <f t="shared" si="0"/>
        <v>-0.26675558519506493</v>
      </c>
      <c r="K19" s="4" t="s">
        <v>25</v>
      </c>
      <c r="L19" s="6">
        <v>44715</v>
      </c>
      <c r="M19" s="4" t="s">
        <v>36</v>
      </c>
      <c r="N19" s="4"/>
      <c r="O19" s="4" t="s">
        <v>51</v>
      </c>
    </row>
    <row r="20" spans="1:15" ht="15" customHeight="1">
      <c r="A20" s="4">
        <v>4</v>
      </c>
      <c r="B20" s="4" t="s">
        <v>33</v>
      </c>
      <c r="C20" s="4" t="s">
        <v>34</v>
      </c>
      <c r="D20" s="7">
        <v>2999</v>
      </c>
      <c r="E20" s="7">
        <v>2999</v>
      </c>
      <c r="F20" s="7">
        <v>3799</v>
      </c>
      <c r="G20" s="4" t="s">
        <v>35</v>
      </c>
      <c r="H20" s="4" t="s">
        <v>24</v>
      </c>
      <c r="I20" s="7">
        <v>3799</v>
      </c>
      <c r="J20" s="24">
        <f t="shared" si="0"/>
        <v>-0.26675558519506493</v>
      </c>
      <c r="K20" s="4" t="s">
        <v>25</v>
      </c>
      <c r="L20" s="6">
        <v>44718</v>
      </c>
      <c r="M20" s="4" t="s">
        <v>36</v>
      </c>
      <c r="N20" s="4"/>
      <c r="O20" s="4" t="s">
        <v>51</v>
      </c>
    </row>
    <row r="21" spans="1:15" ht="15" customHeight="1">
      <c r="A21" s="4">
        <v>4</v>
      </c>
      <c r="B21" s="4" t="s">
        <v>33</v>
      </c>
      <c r="C21" s="4" t="s">
        <v>34</v>
      </c>
      <c r="D21" s="7">
        <v>2999</v>
      </c>
      <c r="E21" s="7">
        <v>2999</v>
      </c>
      <c r="F21" s="7">
        <v>3799</v>
      </c>
      <c r="G21" s="4" t="s">
        <v>35</v>
      </c>
      <c r="H21" s="4" t="s">
        <v>24</v>
      </c>
      <c r="I21" s="7">
        <v>3799</v>
      </c>
      <c r="J21" s="24">
        <f t="shared" si="0"/>
        <v>-0.26675558519506493</v>
      </c>
      <c r="K21" s="4" t="s">
        <v>25</v>
      </c>
      <c r="L21" s="6">
        <v>44719</v>
      </c>
      <c r="M21" s="4" t="s">
        <v>36</v>
      </c>
      <c r="N21" s="4"/>
      <c r="O21" s="4" t="s">
        <v>51</v>
      </c>
    </row>
    <row r="22" spans="1:15" ht="15" customHeight="1">
      <c r="A22" s="4">
        <v>5</v>
      </c>
      <c r="B22" s="4" t="s">
        <v>37</v>
      </c>
      <c r="C22" s="4" t="s">
        <v>38</v>
      </c>
      <c r="D22" s="7">
        <v>1599</v>
      </c>
      <c r="E22" s="7">
        <v>1499</v>
      </c>
      <c r="F22" s="7">
        <v>1799</v>
      </c>
      <c r="G22" s="4" t="s">
        <v>39</v>
      </c>
      <c r="H22" s="4" t="s">
        <v>24</v>
      </c>
      <c r="I22" s="7">
        <v>1799</v>
      </c>
      <c r="J22" s="24">
        <f>1-I22/MAP!D14</f>
        <v>-0.25017373175816537</v>
      </c>
      <c r="K22" s="4" t="s">
        <v>25</v>
      </c>
      <c r="L22" s="6">
        <v>44713</v>
      </c>
      <c r="M22" s="4" t="s">
        <v>40</v>
      </c>
      <c r="N22" s="4"/>
      <c r="O22" s="4" t="s">
        <v>55</v>
      </c>
    </row>
    <row r="23" spans="1:15" ht="15" customHeight="1">
      <c r="A23" s="4">
        <v>5</v>
      </c>
      <c r="B23" s="4" t="s">
        <v>37</v>
      </c>
      <c r="C23" s="4" t="s">
        <v>38</v>
      </c>
      <c r="D23" s="7">
        <v>1599</v>
      </c>
      <c r="E23" s="7">
        <v>1499</v>
      </c>
      <c r="F23" s="7">
        <v>1799</v>
      </c>
      <c r="G23" s="4" t="s">
        <v>39</v>
      </c>
      <c r="H23" s="4" t="s">
        <v>24</v>
      </c>
      <c r="I23" s="7">
        <v>1799</v>
      </c>
      <c r="J23" s="24">
        <f>1-I23/D23</f>
        <v>-0.12507817385866171</v>
      </c>
      <c r="K23" s="4" t="s">
        <v>25</v>
      </c>
      <c r="L23" s="6">
        <v>44714</v>
      </c>
      <c r="M23" s="4" t="s">
        <v>40</v>
      </c>
      <c r="N23" s="4"/>
      <c r="O23" s="4" t="s">
        <v>55</v>
      </c>
    </row>
    <row r="24" spans="1:15" ht="15" customHeight="1">
      <c r="A24" s="4">
        <v>5</v>
      </c>
      <c r="B24" s="4" t="s">
        <v>37</v>
      </c>
      <c r="C24" s="4" t="s">
        <v>38</v>
      </c>
      <c r="D24" s="7">
        <v>1499</v>
      </c>
      <c r="E24" s="7">
        <v>1499</v>
      </c>
      <c r="F24" s="7">
        <v>1799</v>
      </c>
      <c r="G24" s="4" t="s">
        <v>39</v>
      </c>
      <c r="H24" s="4" t="s">
        <v>24</v>
      </c>
      <c r="I24" s="7">
        <v>1799</v>
      </c>
      <c r="J24" s="24">
        <f>1-I24/D24</f>
        <v>-0.20013342228152098</v>
      </c>
      <c r="K24" s="4" t="s">
        <v>25</v>
      </c>
      <c r="L24" s="6">
        <v>44715</v>
      </c>
      <c r="M24" s="4" t="s">
        <v>40</v>
      </c>
      <c r="N24" s="4"/>
      <c r="O24" s="4" t="s">
        <v>55</v>
      </c>
    </row>
    <row r="25" spans="1:15" ht="15" customHeight="1">
      <c r="A25" s="4">
        <v>5</v>
      </c>
      <c r="B25" s="4" t="s">
        <v>37</v>
      </c>
      <c r="C25" s="4" t="s">
        <v>38</v>
      </c>
      <c r="D25" s="7">
        <v>1499</v>
      </c>
      <c r="E25" s="7">
        <v>1499</v>
      </c>
      <c r="F25" s="7">
        <v>1799</v>
      </c>
      <c r="G25" s="4" t="s">
        <v>39</v>
      </c>
      <c r="H25" s="4" t="s">
        <v>24</v>
      </c>
      <c r="I25" s="7">
        <v>1799</v>
      </c>
      <c r="J25" s="24">
        <f>1-I25/D25</f>
        <v>-0.20013342228152098</v>
      </c>
      <c r="K25" s="4" t="s">
        <v>25</v>
      </c>
      <c r="L25" s="6">
        <v>44718</v>
      </c>
      <c r="M25" s="4" t="s">
        <v>40</v>
      </c>
      <c r="N25" s="4"/>
      <c r="O25" s="4" t="s">
        <v>55</v>
      </c>
    </row>
    <row r="26" spans="1:15" ht="15" customHeight="1">
      <c r="A26" s="4">
        <v>5</v>
      </c>
      <c r="B26" s="4" t="s">
        <v>37</v>
      </c>
      <c r="C26" s="4" t="s">
        <v>38</v>
      </c>
      <c r="D26" s="7">
        <v>1499</v>
      </c>
      <c r="E26" s="7">
        <v>1499</v>
      </c>
      <c r="F26" s="7">
        <v>1799</v>
      </c>
      <c r="G26" s="4" t="s">
        <v>39</v>
      </c>
      <c r="H26" s="4" t="s">
        <v>24</v>
      </c>
      <c r="I26" s="7">
        <v>1799</v>
      </c>
      <c r="J26" s="24">
        <f>1-I26/D26</f>
        <v>-0.20013342228152098</v>
      </c>
      <c r="K26" s="4" t="s">
        <v>25</v>
      </c>
      <c r="L26" s="6">
        <v>44719</v>
      </c>
      <c r="M26" s="4" t="s">
        <v>40</v>
      </c>
      <c r="N26" s="4"/>
      <c r="O26" s="4" t="s">
        <v>55</v>
      </c>
    </row>
    <row r="27" spans="1:15" ht="15" customHeight="1">
      <c r="A27" s="4">
        <v>6</v>
      </c>
      <c r="B27" s="4" t="s">
        <v>41</v>
      </c>
      <c r="C27" s="4" t="s">
        <v>38</v>
      </c>
      <c r="D27" s="7">
        <v>1083</v>
      </c>
      <c r="E27" s="4"/>
      <c r="F27" s="4"/>
      <c r="G27" s="4"/>
      <c r="H27" s="4" t="s">
        <v>24</v>
      </c>
      <c r="I27" s="7"/>
      <c r="J27" s="24"/>
      <c r="K27" s="4" t="s">
        <v>133</v>
      </c>
      <c r="L27" s="6"/>
      <c r="M27" s="4"/>
      <c r="N27" s="13" t="s">
        <v>103</v>
      </c>
      <c r="O27" s="4" t="s">
        <v>56</v>
      </c>
    </row>
    <row r="28" spans="1:15" ht="15" customHeight="1">
      <c r="A28" s="4">
        <v>6</v>
      </c>
      <c r="B28" s="4" t="s">
        <v>41</v>
      </c>
      <c r="C28" s="4" t="s">
        <v>38</v>
      </c>
      <c r="D28" s="7">
        <v>1083</v>
      </c>
      <c r="E28" s="4"/>
      <c r="F28" s="4"/>
      <c r="G28" s="4"/>
      <c r="H28" s="4" t="s">
        <v>24</v>
      </c>
      <c r="I28" s="7"/>
      <c r="J28" s="24"/>
      <c r="K28" s="4" t="s">
        <v>133</v>
      </c>
      <c r="L28" s="6"/>
      <c r="M28" s="4"/>
      <c r="N28" s="13" t="s">
        <v>103</v>
      </c>
      <c r="O28" s="4" t="s">
        <v>56</v>
      </c>
    </row>
    <row r="29" spans="1:15" ht="15" customHeight="1">
      <c r="A29" s="4">
        <v>6</v>
      </c>
      <c r="B29" s="4" t="s">
        <v>41</v>
      </c>
      <c r="C29" s="4" t="s">
        <v>38</v>
      </c>
      <c r="D29" s="7">
        <v>1083</v>
      </c>
      <c r="E29" s="4"/>
      <c r="F29" s="4"/>
      <c r="G29" s="4"/>
      <c r="H29" s="4" t="s">
        <v>24</v>
      </c>
      <c r="I29" s="7"/>
      <c r="J29" s="24"/>
      <c r="K29" s="4" t="s">
        <v>133</v>
      </c>
      <c r="L29" s="6"/>
      <c r="M29" s="4"/>
      <c r="N29" s="13" t="s">
        <v>103</v>
      </c>
      <c r="O29" s="4" t="s">
        <v>56</v>
      </c>
    </row>
    <row r="30" spans="1:15" ht="15" customHeight="1">
      <c r="A30" s="4">
        <v>6</v>
      </c>
      <c r="B30" s="4" t="s">
        <v>41</v>
      </c>
      <c r="C30" s="4" t="s">
        <v>38</v>
      </c>
      <c r="D30" s="7">
        <v>1083</v>
      </c>
      <c r="E30" s="4"/>
      <c r="F30" s="4"/>
      <c r="G30" s="4"/>
      <c r="H30" s="4" t="s">
        <v>24</v>
      </c>
      <c r="I30" s="7"/>
      <c r="J30" s="24"/>
      <c r="K30" s="4" t="s">
        <v>133</v>
      </c>
      <c r="L30" s="6"/>
      <c r="M30" s="4"/>
      <c r="N30" s="13" t="s">
        <v>103</v>
      </c>
      <c r="O30" s="4" t="s">
        <v>56</v>
      </c>
    </row>
    <row r="31" spans="1:15" ht="15" customHeight="1">
      <c r="A31" s="4">
        <v>6</v>
      </c>
      <c r="B31" s="4" t="s">
        <v>41</v>
      </c>
      <c r="C31" s="4" t="s">
        <v>38</v>
      </c>
      <c r="D31" s="7">
        <v>1083</v>
      </c>
      <c r="E31" s="4"/>
      <c r="F31" s="4"/>
      <c r="G31" s="4"/>
      <c r="H31" s="4" t="s">
        <v>24</v>
      </c>
      <c r="I31" s="7"/>
      <c r="J31" s="24"/>
      <c r="K31" s="4" t="s">
        <v>133</v>
      </c>
      <c r="L31" s="6"/>
      <c r="M31" s="4"/>
      <c r="N31" s="13" t="s">
        <v>103</v>
      </c>
      <c r="O31" s="4" t="s">
        <v>56</v>
      </c>
    </row>
    <row r="32" spans="1:15" ht="15" customHeight="1">
      <c r="A32" s="4">
        <v>7</v>
      </c>
      <c r="B32" s="4" t="s">
        <v>43</v>
      </c>
      <c r="C32" s="4" t="s">
        <v>22</v>
      </c>
      <c r="D32" s="7">
        <v>1999</v>
      </c>
      <c r="E32" s="7">
        <v>1899</v>
      </c>
      <c r="F32" s="7">
        <v>3999</v>
      </c>
      <c r="G32" s="4" t="s">
        <v>44</v>
      </c>
      <c r="H32" s="4" t="s">
        <v>24</v>
      </c>
      <c r="I32" s="7">
        <v>3999</v>
      </c>
      <c r="J32" s="24">
        <f t="shared" ref="J32:J51" si="1">1-I32/D32</f>
        <v>-1.0005002501250626</v>
      </c>
      <c r="K32" s="4" t="s">
        <v>25</v>
      </c>
      <c r="L32" s="6">
        <v>44713</v>
      </c>
      <c r="M32" s="4" t="s">
        <v>45</v>
      </c>
      <c r="N32" s="4"/>
      <c r="O32" s="4" t="s">
        <v>57</v>
      </c>
    </row>
    <row r="33" spans="1:15" ht="15" customHeight="1">
      <c r="A33" s="4">
        <v>7</v>
      </c>
      <c r="B33" s="4" t="s">
        <v>43</v>
      </c>
      <c r="C33" s="4" t="s">
        <v>22</v>
      </c>
      <c r="D33" s="7">
        <v>1899</v>
      </c>
      <c r="E33" s="7">
        <v>1899</v>
      </c>
      <c r="F33" s="7">
        <v>3999</v>
      </c>
      <c r="G33" s="4" t="s">
        <v>44</v>
      </c>
      <c r="H33" s="4" t="s">
        <v>24</v>
      </c>
      <c r="I33" s="7">
        <v>3999</v>
      </c>
      <c r="J33" s="24">
        <f t="shared" si="1"/>
        <v>-1.1058451816745656</v>
      </c>
      <c r="K33" s="4" t="s">
        <v>28</v>
      </c>
      <c r="L33" s="6">
        <v>44714</v>
      </c>
      <c r="M33" s="4" t="s">
        <v>45</v>
      </c>
      <c r="N33" s="4"/>
      <c r="O33" s="4" t="s">
        <v>57</v>
      </c>
    </row>
    <row r="34" spans="1:15" ht="15" customHeight="1">
      <c r="A34" s="4">
        <v>7</v>
      </c>
      <c r="B34" s="4" t="s">
        <v>43</v>
      </c>
      <c r="C34" s="4" t="s">
        <v>22</v>
      </c>
      <c r="D34" s="7">
        <v>1899</v>
      </c>
      <c r="E34" s="7">
        <v>1899</v>
      </c>
      <c r="F34" s="7">
        <v>3999</v>
      </c>
      <c r="G34" s="4" t="s">
        <v>44</v>
      </c>
      <c r="H34" s="4" t="s">
        <v>24</v>
      </c>
      <c r="I34" s="7">
        <v>3999</v>
      </c>
      <c r="J34" s="24">
        <f t="shared" si="1"/>
        <v>-1.1058451816745656</v>
      </c>
      <c r="K34" s="4" t="s">
        <v>28</v>
      </c>
      <c r="L34" s="6">
        <v>44715</v>
      </c>
      <c r="M34" s="4" t="s">
        <v>45</v>
      </c>
      <c r="N34" s="4"/>
      <c r="O34" s="4" t="s">
        <v>57</v>
      </c>
    </row>
    <row r="35" spans="1:15" ht="15" customHeight="1">
      <c r="A35" s="4">
        <v>7</v>
      </c>
      <c r="B35" s="4" t="s">
        <v>43</v>
      </c>
      <c r="C35" s="4" t="s">
        <v>22</v>
      </c>
      <c r="D35" s="7">
        <v>1899</v>
      </c>
      <c r="E35" s="7">
        <v>1899</v>
      </c>
      <c r="F35" s="7">
        <v>3999</v>
      </c>
      <c r="G35" s="4" t="s">
        <v>44</v>
      </c>
      <c r="H35" s="4" t="s">
        <v>24</v>
      </c>
      <c r="I35" s="7"/>
      <c r="J35" s="24">
        <f t="shared" si="1"/>
        <v>1</v>
      </c>
      <c r="K35" s="4"/>
      <c r="L35" s="6">
        <v>44718</v>
      </c>
      <c r="M35" s="4" t="s">
        <v>45</v>
      </c>
      <c r="N35" s="13" t="s">
        <v>103</v>
      </c>
      <c r="O35" s="4" t="s">
        <v>57</v>
      </c>
    </row>
    <row r="36" spans="1:15" ht="15" customHeight="1">
      <c r="A36" s="4">
        <v>7</v>
      </c>
      <c r="B36" s="4" t="s">
        <v>43</v>
      </c>
      <c r="C36" s="4" t="s">
        <v>22</v>
      </c>
      <c r="D36" s="7">
        <v>1899</v>
      </c>
      <c r="E36" s="7">
        <v>1899</v>
      </c>
      <c r="F36" s="7">
        <v>3999</v>
      </c>
      <c r="G36" s="4" t="s">
        <v>44</v>
      </c>
      <c r="H36" s="4" t="s">
        <v>24</v>
      </c>
      <c r="I36" s="7"/>
      <c r="J36" s="24">
        <f t="shared" si="1"/>
        <v>1</v>
      </c>
      <c r="K36" s="4"/>
      <c r="L36" s="6">
        <v>44719</v>
      </c>
      <c r="M36" s="4" t="s">
        <v>45</v>
      </c>
      <c r="N36" s="13" t="s">
        <v>103</v>
      </c>
      <c r="O36" s="4" t="s">
        <v>57</v>
      </c>
    </row>
    <row r="37" spans="1:15" ht="15" customHeight="1">
      <c r="A37" s="4">
        <v>8</v>
      </c>
      <c r="B37" s="4" t="s">
        <v>46</v>
      </c>
      <c r="C37" s="4" t="s">
        <v>34</v>
      </c>
      <c r="D37" s="7">
        <v>2999</v>
      </c>
      <c r="E37" s="7">
        <v>1999</v>
      </c>
      <c r="F37" s="7">
        <v>2999</v>
      </c>
      <c r="G37" s="4" t="s">
        <v>47</v>
      </c>
      <c r="H37" s="4" t="s">
        <v>24</v>
      </c>
      <c r="I37" s="7">
        <v>1999</v>
      </c>
      <c r="J37" s="24">
        <f t="shared" si="1"/>
        <v>0.33344448149383132</v>
      </c>
      <c r="K37" s="4" t="s">
        <v>25</v>
      </c>
      <c r="L37" s="6">
        <v>44713</v>
      </c>
      <c r="M37" s="4" t="s">
        <v>48</v>
      </c>
      <c r="N37" s="4"/>
      <c r="O37" s="4" t="s">
        <v>58</v>
      </c>
    </row>
    <row r="38" spans="1:15" ht="15" customHeight="1">
      <c r="A38" s="4">
        <v>8</v>
      </c>
      <c r="B38" s="4" t="s">
        <v>46</v>
      </c>
      <c r="C38" s="4" t="s">
        <v>34</v>
      </c>
      <c r="D38" s="7">
        <v>2699</v>
      </c>
      <c r="E38" s="7">
        <v>1999</v>
      </c>
      <c r="F38" s="7">
        <v>2999</v>
      </c>
      <c r="G38" s="4" t="s">
        <v>47</v>
      </c>
      <c r="H38" s="4" t="s">
        <v>24</v>
      </c>
      <c r="I38" s="7">
        <v>1999</v>
      </c>
      <c r="J38" s="24">
        <f t="shared" si="1"/>
        <v>0.25935531678399404</v>
      </c>
      <c r="K38" s="4" t="s">
        <v>25</v>
      </c>
      <c r="L38" s="6">
        <v>44714</v>
      </c>
      <c r="M38" s="4" t="s">
        <v>48</v>
      </c>
      <c r="N38" s="4"/>
      <c r="O38" s="4" t="s">
        <v>58</v>
      </c>
    </row>
    <row r="39" spans="1:15" ht="15" customHeight="1">
      <c r="A39" s="4">
        <v>8</v>
      </c>
      <c r="B39" s="4" t="s">
        <v>46</v>
      </c>
      <c r="C39" s="4" t="s">
        <v>34</v>
      </c>
      <c r="D39" s="7">
        <v>2699</v>
      </c>
      <c r="E39" s="7">
        <v>1999</v>
      </c>
      <c r="F39" s="7">
        <v>2999</v>
      </c>
      <c r="G39" s="4" t="s">
        <v>47</v>
      </c>
      <c r="H39" s="4" t="s">
        <v>24</v>
      </c>
      <c r="I39" s="7">
        <v>1999</v>
      </c>
      <c r="J39" s="24">
        <f t="shared" si="1"/>
        <v>0.25935531678399404</v>
      </c>
      <c r="K39" s="4" t="s">
        <v>25</v>
      </c>
      <c r="L39" s="6">
        <v>44715</v>
      </c>
      <c r="M39" s="4" t="s">
        <v>48</v>
      </c>
      <c r="N39" s="4"/>
      <c r="O39" s="4" t="s">
        <v>58</v>
      </c>
    </row>
    <row r="40" spans="1:15" ht="15" customHeight="1">
      <c r="A40" s="4">
        <v>8</v>
      </c>
      <c r="B40" s="4" t="s">
        <v>46</v>
      </c>
      <c r="C40" s="4" t="s">
        <v>34</v>
      </c>
      <c r="D40" s="7">
        <v>2699</v>
      </c>
      <c r="E40" s="7">
        <v>1999</v>
      </c>
      <c r="F40" s="7">
        <v>2999</v>
      </c>
      <c r="G40" s="4" t="s">
        <v>47</v>
      </c>
      <c r="H40" s="4" t="s">
        <v>24</v>
      </c>
      <c r="I40" s="7">
        <v>1999</v>
      </c>
      <c r="J40" s="24">
        <f t="shared" si="1"/>
        <v>0.25935531678399404</v>
      </c>
      <c r="K40" s="4" t="s">
        <v>25</v>
      </c>
      <c r="L40" s="6">
        <v>44718</v>
      </c>
      <c r="M40" s="4" t="s">
        <v>48</v>
      </c>
      <c r="N40" s="4"/>
      <c r="O40" s="4" t="s">
        <v>58</v>
      </c>
    </row>
    <row r="41" spans="1:15" ht="15" customHeight="1">
      <c r="A41" s="4">
        <v>8</v>
      </c>
      <c r="B41" s="4" t="s">
        <v>46</v>
      </c>
      <c r="C41" s="4" t="s">
        <v>34</v>
      </c>
      <c r="D41" s="7">
        <v>2699</v>
      </c>
      <c r="E41" s="7">
        <v>1999</v>
      </c>
      <c r="F41" s="7">
        <v>2999</v>
      </c>
      <c r="G41" s="4" t="s">
        <v>47</v>
      </c>
      <c r="H41" s="4" t="s">
        <v>24</v>
      </c>
      <c r="I41" s="7">
        <v>1999</v>
      </c>
      <c r="J41" s="24">
        <f t="shared" si="1"/>
        <v>0.25935531678399404</v>
      </c>
      <c r="K41" s="4" t="s">
        <v>25</v>
      </c>
      <c r="L41" s="6">
        <v>44719</v>
      </c>
      <c r="M41" s="4" t="s">
        <v>48</v>
      </c>
      <c r="N41" s="4"/>
      <c r="O41" s="4" t="s">
        <v>58</v>
      </c>
    </row>
    <row r="42" spans="1:15" ht="15" customHeight="1">
      <c r="A42" s="4">
        <v>9</v>
      </c>
      <c r="B42" s="4" t="s">
        <v>49</v>
      </c>
      <c r="C42" s="4" t="s">
        <v>38</v>
      </c>
      <c r="D42" s="4">
        <v>999</v>
      </c>
      <c r="E42" s="4">
        <v>949</v>
      </c>
      <c r="F42" s="7">
        <v>1199</v>
      </c>
      <c r="G42" s="4" t="s">
        <v>50</v>
      </c>
      <c r="H42" s="4" t="s">
        <v>24</v>
      </c>
      <c r="I42" s="7">
        <v>1199</v>
      </c>
      <c r="J42" s="24">
        <f t="shared" si="1"/>
        <v>-0.20020020020020013</v>
      </c>
      <c r="K42" s="4" t="s">
        <v>25</v>
      </c>
      <c r="L42" s="6">
        <v>44713</v>
      </c>
      <c r="M42" s="4" t="s">
        <v>42</v>
      </c>
      <c r="N42" s="4"/>
      <c r="O42" s="4" t="s">
        <v>59</v>
      </c>
    </row>
    <row r="43" spans="1:15" ht="15" customHeight="1">
      <c r="A43" s="4">
        <v>9</v>
      </c>
      <c r="B43" s="4" t="s">
        <v>49</v>
      </c>
      <c r="C43" s="4" t="s">
        <v>38</v>
      </c>
      <c r="D43" s="4">
        <v>999</v>
      </c>
      <c r="E43" s="4">
        <v>949</v>
      </c>
      <c r="F43" s="7">
        <v>1199</v>
      </c>
      <c r="G43" s="4" t="s">
        <v>50</v>
      </c>
      <c r="H43" s="4" t="s">
        <v>24</v>
      </c>
      <c r="I43" s="7">
        <v>1199</v>
      </c>
      <c r="J43" s="24">
        <f t="shared" si="1"/>
        <v>-0.20020020020020013</v>
      </c>
      <c r="K43" s="4" t="s">
        <v>25</v>
      </c>
      <c r="L43" s="6">
        <v>44714</v>
      </c>
      <c r="M43" s="4" t="s">
        <v>42</v>
      </c>
      <c r="N43" s="4"/>
      <c r="O43" s="4" t="s">
        <v>59</v>
      </c>
    </row>
    <row r="44" spans="1:15" ht="15" customHeight="1">
      <c r="A44" s="4">
        <v>9</v>
      </c>
      <c r="B44" s="4" t="s">
        <v>49</v>
      </c>
      <c r="C44" s="4" t="s">
        <v>38</v>
      </c>
      <c r="D44" s="4">
        <v>949</v>
      </c>
      <c r="E44" s="4">
        <v>949</v>
      </c>
      <c r="F44" s="7">
        <v>1199</v>
      </c>
      <c r="G44" s="4" t="s">
        <v>50</v>
      </c>
      <c r="H44" s="4" t="s">
        <v>24</v>
      </c>
      <c r="I44" s="7">
        <v>1199</v>
      </c>
      <c r="J44" s="24">
        <f t="shared" si="1"/>
        <v>-0.26343519494204415</v>
      </c>
      <c r="K44" s="4" t="s">
        <v>25</v>
      </c>
      <c r="L44" s="6">
        <v>44715</v>
      </c>
      <c r="M44" s="4" t="s">
        <v>42</v>
      </c>
      <c r="N44" s="4"/>
      <c r="O44" s="4" t="s">
        <v>59</v>
      </c>
    </row>
    <row r="45" spans="1:15" ht="15" customHeight="1">
      <c r="A45" s="4">
        <v>9</v>
      </c>
      <c r="B45" s="4" t="s">
        <v>49</v>
      </c>
      <c r="C45" s="4" t="s">
        <v>38</v>
      </c>
      <c r="D45" s="4">
        <v>949</v>
      </c>
      <c r="E45" s="4">
        <v>949</v>
      </c>
      <c r="F45" s="7">
        <v>1199</v>
      </c>
      <c r="G45" s="4" t="s">
        <v>50</v>
      </c>
      <c r="H45" s="4" t="s">
        <v>24</v>
      </c>
      <c r="I45" s="7">
        <v>1199</v>
      </c>
      <c r="J45" s="24">
        <f t="shared" si="1"/>
        <v>-0.26343519494204415</v>
      </c>
      <c r="K45" s="4" t="s">
        <v>25</v>
      </c>
      <c r="L45" s="6">
        <v>44718</v>
      </c>
      <c r="M45" s="4" t="s">
        <v>42</v>
      </c>
      <c r="N45" s="4"/>
      <c r="O45" s="4" t="s">
        <v>59</v>
      </c>
    </row>
    <row r="46" spans="1:15" ht="15" customHeight="1">
      <c r="A46" s="4">
        <v>9</v>
      </c>
      <c r="B46" s="4" t="s">
        <v>49</v>
      </c>
      <c r="C46" s="4" t="s">
        <v>38</v>
      </c>
      <c r="D46" s="4">
        <v>949</v>
      </c>
      <c r="E46" s="4">
        <v>949</v>
      </c>
      <c r="F46" s="7">
        <v>1199</v>
      </c>
      <c r="G46" s="4" t="s">
        <v>50</v>
      </c>
      <c r="H46" s="4" t="s">
        <v>24</v>
      </c>
      <c r="I46" s="7">
        <v>1199</v>
      </c>
      <c r="J46" s="24">
        <f t="shared" si="1"/>
        <v>-0.26343519494204415</v>
      </c>
      <c r="K46" s="4" t="s">
        <v>25</v>
      </c>
      <c r="L46" s="6">
        <v>44719</v>
      </c>
      <c r="M46" s="4" t="s">
        <v>42</v>
      </c>
      <c r="N46" s="4"/>
      <c r="O46" s="4" t="s">
        <v>59</v>
      </c>
    </row>
    <row r="47" spans="1:15" ht="15" customHeight="1">
      <c r="A47" s="5">
        <v>10</v>
      </c>
      <c r="B47" s="8" t="s">
        <v>64</v>
      </c>
      <c r="C47" s="4" t="s">
        <v>34</v>
      </c>
      <c r="D47" s="7">
        <v>3299</v>
      </c>
      <c r="E47" s="7">
        <v>3299</v>
      </c>
      <c r="F47" s="7">
        <v>3499</v>
      </c>
      <c r="G47" s="5" t="s">
        <v>65</v>
      </c>
      <c r="H47" s="4" t="s">
        <v>24</v>
      </c>
      <c r="I47" s="7">
        <v>3499</v>
      </c>
      <c r="J47" s="24">
        <f t="shared" si="1"/>
        <v>-6.0624431645953214E-2</v>
      </c>
      <c r="K47" s="4" t="s">
        <v>25</v>
      </c>
      <c r="L47" s="6">
        <v>44713</v>
      </c>
      <c r="M47" s="5" t="s">
        <v>66</v>
      </c>
      <c r="N47" s="5"/>
      <c r="O47" s="5" t="s">
        <v>63</v>
      </c>
    </row>
    <row r="48" spans="1:15" ht="15" customHeight="1">
      <c r="A48" s="5">
        <v>10</v>
      </c>
      <c r="B48" s="8" t="s">
        <v>64</v>
      </c>
      <c r="C48" s="4" t="s">
        <v>34</v>
      </c>
      <c r="D48" s="7">
        <v>3299</v>
      </c>
      <c r="E48" s="7">
        <v>3299</v>
      </c>
      <c r="F48" s="7">
        <v>3499</v>
      </c>
      <c r="G48" s="5" t="s">
        <v>65</v>
      </c>
      <c r="H48" s="4" t="s">
        <v>24</v>
      </c>
      <c r="I48" s="7">
        <v>3499</v>
      </c>
      <c r="J48" s="24">
        <f t="shared" si="1"/>
        <v>-6.0624431645953214E-2</v>
      </c>
      <c r="K48" s="4" t="s">
        <v>25</v>
      </c>
      <c r="L48" s="6">
        <v>44714</v>
      </c>
      <c r="M48" s="5" t="s">
        <v>66</v>
      </c>
      <c r="N48" s="5"/>
      <c r="O48" s="5" t="s">
        <v>63</v>
      </c>
    </row>
    <row r="49" spans="1:15" ht="15" customHeight="1">
      <c r="A49" s="5">
        <v>10</v>
      </c>
      <c r="B49" s="8" t="s">
        <v>64</v>
      </c>
      <c r="C49" s="4" t="s">
        <v>34</v>
      </c>
      <c r="D49" s="7">
        <v>3299</v>
      </c>
      <c r="E49" s="7">
        <v>3299</v>
      </c>
      <c r="F49" s="7">
        <v>3499</v>
      </c>
      <c r="G49" s="5" t="s">
        <v>65</v>
      </c>
      <c r="H49" s="4" t="s">
        <v>24</v>
      </c>
      <c r="I49" s="7">
        <v>3299</v>
      </c>
      <c r="J49" s="24">
        <f t="shared" si="1"/>
        <v>0</v>
      </c>
      <c r="K49" s="4" t="s">
        <v>25</v>
      </c>
      <c r="L49" s="6">
        <v>44715</v>
      </c>
      <c r="M49" s="5" t="s">
        <v>66</v>
      </c>
      <c r="N49" s="5"/>
      <c r="O49" s="5" t="s">
        <v>63</v>
      </c>
    </row>
    <row r="50" spans="1:15" ht="15" customHeight="1">
      <c r="A50" s="5">
        <v>10</v>
      </c>
      <c r="B50" s="8" t="s">
        <v>64</v>
      </c>
      <c r="C50" s="4" t="s">
        <v>34</v>
      </c>
      <c r="D50" s="7">
        <v>3299</v>
      </c>
      <c r="E50" s="7">
        <v>3299</v>
      </c>
      <c r="F50" s="7">
        <v>3499</v>
      </c>
      <c r="G50" s="5" t="s">
        <v>65</v>
      </c>
      <c r="H50" s="4" t="s">
        <v>24</v>
      </c>
      <c r="I50" s="7">
        <v>3299</v>
      </c>
      <c r="J50" s="24">
        <f t="shared" si="1"/>
        <v>0</v>
      </c>
      <c r="K50" s="4" t="s">
        <v>25</v>
      </c>
      <c r="L50" s="6">
        <v>44718</v>
      </c>
      <c r="M50" s="5" t="s">
        <v>66</v>
      </c>
      <c r="N50" s="5"/>
      <c r="O50" s="5" t="s">
        <v>63</v>
      </c>
    </row>
    <row r="51" spans="1:15" ht="15" customHeight="1">
      <c r="A51" s="5">
        <v>10</v>
      </c>
      <c r="B51" s="8" t="s">
        <v>64</v>
      </c>
      <c r="C51" s="4" t="s">
        <v>34</v>
      </c>
      <c r="D51" s="7">
        <v>3299</v>
      </c>
      <c r="E51" s="7">
        <v>3299</v>
      </c>
      <c r="F51" s="7">
        <v>3499</v>
      </c>
      <c r="G51" s="5" t="s">
        <v>65</v>
      </c>
      <c r="H51" s="4" t="s">
        <v>24</v>
      </c>
      <c r="I51" s="7">
        <v>3499</v>
      </c>
      <c r="J51" s="24">
        <f t="shared" si="1"/>
        <v>-6.0624431645953214E-2</v>
      </c>
      <c r="K51" s="4" t="s">
        <v>25</v>
      </c>
      <c r="L51" s="6">
        <v>44719</v>
      </c>
      <c r="M51" s="5" t="s">
        <v>66</v>
      </c>
      <c r="N51" s="5"/>
      <c r="O51" s="5" t="s">
        <v>63</v>
      </c>
    </row>
  </sheetData>
  <autoFilter ref="A1:O51"/>
  <hyperlinks>
    <hyperlink ref="M17" r:id="rId1"/>
    <hyperlink ref="M22" r:id="rId2"/>
    <hyperlink ref="M32" r:id="rId3"/>
    <hyperlink ref="M37" r:id="rId4"/>
    <hyperlink ref="M42" r:id="rId5"/>
    <hyperlink ref="G7" r:id="rId6"/>
    <hyperlink ref="G8" r:id="rId7"/>
    <hyperlink ref="M18" r:id="rId8"/>
    <hyperlink ref="M23" r:id="rId9"/>
    <hyperlink ref="M33" r:id="rId10"/>
    <hyperlink ref="M38" r:id="rId11"/>
    <hyperlink ref="M43" r:id="rId12"/>
    <hyperlink ref="G9" r:id="rId13"/>
    <hyperlink ref="M19" r:id="rId14"/>
    <hyperlink ref="M24" r:id="rId15"/>
    <hyperlink ref="M34" r:id="rId16"/>
    <hyperlink ref="M39" r:id="rId17"/>
    <hyperlink ref="M44" r:id="rId18"/>
    <hyperlink ref="M2" r:id="rId19"/>
    <hyperlink ref="O2" r:id="rId20"/>
    <hyperlink ref="G10" r:id="rId21"/>
    <hyperlink ref="M20" r:id="rId22"/>
    <hyperlink ref="M25" r:id="rId23"/>
    <hyperlink ref="M35" r:id="rId24"/>
    <hyperlink ref="M40" r:id="rId25"/>
    <hyperlink ref="M45" r:id="rId26"/>
    <hyperlink ref="G11" r:id="rId27"/>
    <hyperlink ref="M21" r:id="rId28"/>
    <hyperlink ref="M26" r:id="rId29"/>
    <hyperlink ref="M36" r:id="rId30"/>
    <hyperlink ref="M41" r:id="rId31"/>
    <hyperlink ref="M46" r:id="rId32"/>
  </hyperlinks>
  <pageMargins left="0.7" right="0.7" top="0.75" bottom="0.75" header="0.3" footer="0.3"/>
  <pageSetup orientation="portrait" r:id="rId3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showGridLines="0" workbookViewId="0">
      <selection activeCell="D2" sqref="D2"/>
    </sheetView>
  </sheetViews>
  <sheetFormatPr defaultColWidth="15.7109375" defaultRowHeight="15" customHeight="1"/>
  <cols>
    <col min="1" max="1" width="15.7109375" style="3"/>
    <col min="4" max="4" width="56.7109375" customWidth="1"/>
  </cols>
  <sheetData>
    <row r="1" spans="1:5" ht="15" customHeight="1">
      <c r="A1" s="27" t="s">
        <v>131</v>
      </c>
      <c r="B1" s="17" t="s">
        <v>128</v>
      </c>
      <c r="C1" s="17" t="s">
        <v>129</v>
      </c>
      <c r="D1" s="17" t="s">
        <v>128</v>
      </c>
      <c r="E1" s="17" t="s">
        <v>129</v>
      </c>
    </row>
    <row r="2" spans="1:5" ht="15" customHeight="1">
      <c r="A2" s="4" t="s">
        <v>22</v>
      </c>
      <c r="B2" s="11" t="s">
        <v>21</v>
      </c>
      <c r="C2" s="18" t="s">
        <v>130</v>
      </c>
      <c r="D2" s="18" t="s">
        <v>111</v>
      </c>
      <c r="E2" s="18" t="s">
        <v>112</v>
      </c>
    </row>
    <row r="3" spans="1:5" ht="15" customHeight="1">
      <c r="A3" s="3" t="s">
        <v>22</v>
      </c>
      <c r="B3" s="11" t="s">
        <v>27</v>
      </c>
      <c r="C3" s="18" t="s">
        <v>130</v>
      </c>
      <c r="D3" s="13" t="s">
        <v>113</v>
      </c>
      <c r="E3" s="13" t="s">
        <v>114</v>
      </c>
    </row>
    <row r="4" spans="1:5" ht="15" customHeight="1">
      <c r="A4" s="4" t="s">
        <v>22</v>
      </c>
      <c r="B4" s="11" t="s">
        <v>30</v>
      </c>
      <c r="C4" s="18" t="s">
        <v>130</v>
      </c>
      <c r="D4" s="13" t="s">
        <v>115</v>
      </c>
      <c r="E4" s="13" t="s">
        <v>116</v>
      </c>
    </row>
    <row r="5" spans="1:5" ht="15" customHeight="1">
      <c r="A5" s="4" t="s">
        <v>34</v>
      </c>
      <c r="B5" s="11" t="s">
        <v>33</v>
      </c>
      <c r="C5" s="18" t="s">
        <v>130</v>
      </c>
      <c r="D5" s="13" t="s">
        <v>117</v>
      </c>
      <c r="E5" s="13" t="s">
        <v>118</v>
      </c>
    </row>
    <row r="6" spans="1:5" ht="15" customHeight="1">
      <c r="A6" s="4" t="s">
        <v>38</v>
      </c>
      <c r="B6" s="11" t="s">
        <v>37</v>
      </c>
      <c r="C6" s="18" t="s">
        <v>130</v>
      </c>
      <c r="D6" s="13" t="s">
        <v>119</v>
      </c>
      <c r="E6" s="13" t="s">
        <v>116</v>
      </c>
    </row>
    <row r="7" spans="1:5" ht="15" customHeight="1">
      <c r="A7" s="4" t="s">
        <v>38</v>
      </c>
      <c r="B7" s="11" t="s">
        <v>41</v>
      </c>
      <c r="C7" s="18" t="s">
        <v>130</v>
      </c>
      <c r="D7" s="13" t="s">
        <v>120</v>
      </c>
      <c r="E7" s="13" t="s">
        <v>121</v>
      </c>
    </row>
    <row r="8" spans="1:5" ht="15" customHeight="1">
      <c r="A8" s="4" t="s">
        <v>22</v>
      </c>
      <c r="B8" s="11" t="s">
        <v>43</v>
      </c>
      <c r="C8" s="18" t="s">
        <v>130</v>
      </c>
      <c r="D8" s="13" t="s">
        <v>122</v>
      </c>
      <c r="E8" s="13" t="s">
        <v>123</v>
      </c>
    </row>
    <row r="9" spans="1:5" ht="15" customHeight="1">
      <c r="A9" s="4" t="s">
        <v>34</v>
      </c>
      <c r="B9" s="11" t="s">
        <v>46</v>
      </c>
      <c r="C9" s="18" t="s">
        <v>130</v>
      </c>
      <c r="D9" s="13" t="s">
        <v>124</v>
      </c>
      <c r="E9" s="13" t="s">
        <v>123</v>
      </c>
    </row>
    <row r="10" spans="1:5" ht="15" customHeight="1">
      <c r="A10" s="4" t="s">
        <v>38</v>
      </c>
      <c r="B10" s="11" t="s">
        <v>49</v>
      </c>
      <c r="C10" s="18" t="s">
        <v>130</v>
      </c>
      <c r="D10" s="13" t="s">
        <v>125</v>
      </c>
      <c r="E10" s="13" t="s">
        <v>126</v>
      </c>
    </row>
    <row r="11" spans="1:5" ht="15" customHeight="1">
      <c r="A11" s="4" t="s">
        <v>34</v>
      </c>
      <c r="B11" s="12" t="s">
        <v>64</v>
      </c>
      <c r="C11" s="18" t="s">
        <v>130</v>
      </c>
      <c r="D11" s="13"/>
      <c r="E11" s="13"/>
    </row>
  </sheetData>
  <autoFilter ref="B1:E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Monitoring</vt:lpstr>
      <vt:lpstr>MAP</vt:lpstr>
      <vt:lpstr>Promotion </vt:lpstr>
      <vt:lpstr>Price Monitoring (2)</vt:lpstr>
      <vt:lpstr>Promotion 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Kothaisree Dharani</dc:creator>
  <cp:lastModifiedBy>Naveena</cp:lastModifiedBy>
  <dcterms:created xsi:type="dcterms:W3CDTF">2022-06-01T12:54:26Z</dcterms:created>
  <dcterms:modified xsi:type="dcterms:W3CDTF">2022-06-21T18:48:49Z</dcterms:modified>
</cp:coreProperties>
</file>