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uratet\Documents\Data\INSHEA\Recherche\Projets\EnCours\Spy\SPY_2020.3.19\Doc\"/>
    </mc:Choice>
  </mc:AlternateContent>
  <bookViews>
    <workbookView xWindow="0" yWindow="0" windowWidth="28770" windowHeight="12180" activeTab="1"/>
  </bookViews>
  <sheets>
    <sheet name="FonctionnalitésSPY" sheetId="1" r:id="rId1"/>
    <sheet name="CompétencesPIAF" sheetId="2" r:id="rId2"/>
  </sheets>
  <definedNames>
    <definedName name="_Ref114855553" localSheetId="0">FonctionnalitésSPY!$A$20</definedName>
    <definedName name="_Ref114855977" localSheetId="0">FonctionnalitésSPY!$A$10</definedName>
    <definedName name="_Ref114856091" localSheetId="0">FonctionnalitésSPY!$A$8</definedName>
    <definedName name="_Ref114856106" localSheetId="0">FonctionnalitésSPY!$A$9</definedName>
    <definedName name="_Ref114856199" localSheetId="0">FonctionnalitésSPY!$A$6</definedName>
    <definedName name="_Ref114856209" localSheetId="0">FonctionnalitésSPY!$A$18</definedName>
    <definedName name="_Ref114856713" localSheetId="0">FonctionnalitésSPY!$A$24</definedName>
    <definedName name="_Ref114857510" localSheetId="0">FonctionnalitésSPY!$A$2</definedName>
    <definedName name="_Ref114857704" localSheetId="0">FonctionnalitésSPY!$A$13</definedName>
    <definedName name="_Ref114858160" localSheetId="0">FonctionnalitésSPY!$A$4</definedName>
    <definedName name="_Ref114859219" localSheetId="0">FonctionnalitésSPY!$A$5</definedName>
    <definedName name="_Ref114862881" localSheetId="0">FonctionnalitésSPY!$A$14</definedName>
    <definedName name="_Ref114863049" localSheetId="0">FonctionnalitésSPY!$A$15</definedName>
    <definedName name="_Ref114864673" localSheetId="0">FonctionnalitésSPY!$A$16</definedName>
    <definedName name="_Ref114864680" localSheetId="0">FonctionnalitésSPY!$A$17</definedName>
    <definedName name="_Ref114864846" localSheetId="0">FonctionnalitésSPY!$A$19</definedName>
    <definedName name="_Ref114870409" localSheetId="0">FonctionnalitésSPY!$A$3</definedName>
    <definedName name="_Ref114871704" localSheetId="0">FonctionnalitésSPY!$A$25</definedName>
    <definedName name="_Ref114871880" localSheetId="0">FonctionnalitésSPY!$A$12</definedName>
    <definedName name="_Ref114871895" localSheetId="0">FonctionnalitésSPY!$A$23</definedName>
    <definedName name="_Ref114992944" localSheetId="0">FonctionnalitésSPY!$A$21</definedName>
    <definedName name="_Ref114993058" localSheetId="0">FonctionnalitésSPY!$A$22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C1" i="2"/>
</calcChain>
</file>

<file path=xl/sharedStrings.xml><?xml version="1.0" encoding="utf-8"?>
<sst xmlns="http://schemas.openxmlformats.org/spreadsheetml/2006/main" count="186" uniqueCount="118">
  <si>
    <t>Brouillard</t>
  </si>
  <si>
    <t>F1</t>
  </si>
  <si>
    <t>Restreindre les blocs que l’on peut utiliser dans un niveau / limiter le nombre de bloc disponible</t>
  </si>
  <si>
    <t>F2</t>
  </si>
  <si>
    <t>Désactiver le Drag&amp;Drop</t>
  </si>
  <si>
    <t>Initialiser une séquence complète, incomplète, erronée ou non optimale pour un robot, le joueur doit la compléter, corriger ou optimiser.</t>
  </si>
  <si>
    <t xml:space="preserve">Résoudre un niveau en plusieurs exécutions / limiter le nombre d’exécution possible pour terminer un niveau. </t>
  </si>
  <si>
    <t>Utiliser des Blocs actions (présent dans l’inventaire un script pré-construit)</t>
  </si>
  <si>
    <t>Bloc Avancer</t>
  </si>
  <si>
    <t>Bloc Pivoter à gauche</t>
  </si>
  <si>
    <t>Bloc Pivoter à droite</t>
  </si>
  <si>
    <t>Bloc Faire un demi-tour</t>
  </si>
  <si>
    <t>Bloc Attendre</t>
  </si>
  <si>
    <t>Bloc Activer</t>
  </si>
  <si>
    <t>Utiliser des structures de contrôle (présent dans l’inventaire un script pré-construit)</t>
  </si>
  <si>
    <t xml:space="preserve"> Utiliser la structure de contrôle boucle « For » </t>
  </si>
  <si>
    <t xml:space="preserve"> Utiliser la structure de contrôle « While »</t>
  </si>
  <si>
    <t xml:space="preserve"> Utiliser la structure de contrôle « If »</t>
  </si>
  <si>
    <t xml:space="preserve"> Utiliser la structure de contrôle « If… Else… » </t>
  </si>
  <si>
    <t>Utiliser des capteurs renvoyant une valeur Vrai/Faux (présent dans l’inventaire un script pré-construit)</t>
  </si>
  <si>
    <t>Combiner les capteurs à l’aide d’opérateurs « Et », « Ou », « Non » (présent dans l’inventaire un script pré-construit)</t>
  </si>
  <si>
    <t>Pouvoir renommer le nom d’un script afin de le lier à un robot.</t>
  </si>
  <si>
    <t>Définir plusieurs colonnes de programmation</t>
  </si>
  <si>
    <t>Avoir plusieurs robots contrôlés par le même programme</t>
  </si>
  <si>
    <t>Pouvoir ouvrir/fermer des portes (ie avoir une porte connectée à un terminal)</t>
  </si>
  <si>
    <t>Définir un programme pour un ennemi et pouvoir le consulter</t>
  </si>
  <si>
    <t>Zone de détection à éviter</t>
  </si>
  <si>
    <t>F3</t>
  </si>
  <si>
    <t>F4</t>
  </si>
  <si>
    <t>F5</t>
  </si>
  <si>
    <t>F5.1</t>
  </si>
  <si>
    <t>F5.2</t>
  </si>
  <si>
    <t>F5.3</t>
  </si>
  <si>
    <t>F5.4</t>
  </si>
  <si>
    <t>F5.5</t>
  </si>
  <si>
    <t>F5.6</t>
  </si>
  <si>
    <t>F6</t>
  </si>
  <si>
    <t>F6.1</t>
  </si>
  <si>
    <t>F6.2</t>
  </si>
  <si>
    <t>F6.3</t>
  </si>
  <si>
    <t>F6.4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</si>
  <si>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</si>
  <si>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</si>
  <si>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</si>
  <si>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</si>
  <si>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</si>
  <si>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</si>
  <si>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</si>
  <si>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</si>
  <si>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</si>
  <si>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C1.1</t>
  </si>
  <si>
    <t>Nommer des objets et séquences d’actions : Être capable de donner des noms à des objets, des actions et des séquences d'actions</t>
  </si>
  <si>
    <t>C1.2</t>
  </si>
  <si>
    <t>Différencier (i) objet et action, et (ii) actions atomiques et non-atomiques</t>
  </si>
  <si>
    <t>C1.3</t>
  </si>
  <si>
    <t>Identifier les paramètres d’entrée d’une séquence d’actions</t>
  </si>
  <si>
    <t>C1.4</t>
  </si>
  <si>
    <t>Décrire le résultat d’une séquence d’actions</t>
  </si>
  <si>
    <t>C1.5</t>
  </si>
  <si>
    <t>Prédire le résultat d’une séquence d’actions</t>
  </si>
  <si>
    <t>C1.6</t>
  </si>
  <si>
    <t>Utiliser des objets dont la valeur peut changer</t>
  </si>
  <si>
    <t>C1.7</t>
  </si>
  <si>
    <t>Reconnaître, parmi des objets et séquences d’actions connus, lesquels peuvent être utilisés pour atteindre un nouvel objectif</t>
  </si>
  <si>
    <t>C1</t>
  </si>
  <si>
    <t>Définir des abstractions / généraliser</t>
  </si>
  <si>
    <t>C2</t>
  </si>
  <si>
    <t>Composer/décomposer une séquence d’actions</t>
  </si>
  <si>
    <t>C2.1</t>
  </si>
  <si>
    <t>C2.2</t>
  </si>
  <si>
    <t>C2.3</t>
  </si>
  <si>
    <t>C2.4</t>
  </si>
  <si>
    <t>Ordonner une séquence d’actions pour atteindre un objectif</t>
  </si>
  <si>
    <t>Compléter une séquence d’actions pour atteindre un objectif simple</t>
  </si>
  <si>
    <t>Créer une séquence d’actions pour atteindre un objectif simple</t>
  </si>
  <si>
    <t>Créer une séquence d’actions pour atteindre un objectif complexe</t>
  </si>
  <si>
    <t>C2.5</t>
  </si>
  <si>
    <t>Combiner des séquences d’actions pour atteindre un objectif</t>
  </si>
  <si>
    <t>C2.6</t>
  </si>
  <si>
    <t>Décomposer des objectifs en sous-objectifs plus simples</t>
  </si>
  <si>
    <t>C3</t>
  </si>
  <si>
    <t>Contrôler une séquence d’actions</t>
  </si>
  <si>
    <t>C3.1</t>
  </si>
  <si>
    <t>C3.2</t>
  </si>
  <si>
    <t>C3.3</t>
  </si>
  <si>
    <t>C3.4</t>
  </si>
  <si>
    <t>Répéter une séquence d’actions un nombre donné de fois</t>
  </si>
  <si>
    <t>Répéter une séquence d'actions jusqu'à ce qu'un objectif soit atteint</t>
  </si>
  <si>
    <t>Intégrer une condition simple dans une séquence d'actions</t>
  </si>
  <si>
    <t>Intégrer une condition complexe dans une séquence d'actions</t>
  </si>
  <si>
    <t>C4</t>
  </si>
  <si>
    <t>Évaluer des objets ou des séquences d’actions</t>
  </si>
  <si>
    <t>C4.1</t>
  </si>
  <si>
    <t>C4.2</t>
  </si>
  <si>
    <t>C4.3</t>
  </si>
  <si>
    <t>Comparer deux objets selon un critère donné</t>
  </si>
  <si>
    <t>Comparer deux séquences d’actions selon un critère donné</t>
  </si>
  <si>
    <t>Améliorer une séquence d’actions par rapport à un critère donné</t>
  </si>
  <si>
    <t>C5</t>
  </si>
  <si>
    <t>Manipuler des représentations formelles</t>
  </si>
  <si>
    <t>C5.1</t>
  </si>
  <si>
    <t>C5.2</t>
  </si>
  <si>
    <t>Représenter des objets ou séquences d’actions au moyen d’une représentation formelle</t>
  </si>
  <si>
    <t>Traduire des objets ou séquences d’actions entre représentations formelles</t>
  </si>
  <si>
    <t>C6</t>
  </si>
  <si>
    <t>Construire une séquence d’actions de manière itérative</t>
  </si>
  <si>
    <t>C6.1</t>
  </si>
  <si>
    <t>C6.2</t>
  </si>
  <si>
    <t>C6.3</t>
  </si>
  <si>
    <t>C6.4</t>
  </si>
  <si>
    <t>Vérifier si une séquence d’actions atteint un objectif donné</t>
  </si>
  <si>
    <t>Repérer des erreurs dans une séquence d’actions</t>
  </si>
  <si>
    <t>Corriger une séquence d’actions pour atteindre un objectif donné</t>
  </si>
  <si>
    <t>Étendre ou modifier une séquence d'actions pour atteindre un nouvel objectif</t>
  </si>
  <si>
    <t>||</t>
  </si>
  <si>
    <t>&amp;&amp;</t>
  </si>
  <si>
    <t>!!</t>
  </si>
  <si>
    <t>!! (#1)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</si>
</sst>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textRotation="90" wrapText="1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workbookViewId="0">
      <selection activeCell="B6" sqref="B6"/>
    </sheetView>
  </sheetViews>
  <sheetFormatPr baseColWidth="10" defaultRowHeight="15" x14ac:dyDescent="0.25"/>
  <cols>
    <col min="1" max="1" width="4.5703125" bestFit="1" customWidth="1"/>
  </cols>
  <sheetData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27</v>
      </c>
      <c r="B4" t="s">
        <v>5</v>
      </c>
    </row>
    <row r="5" spans="1:2" x14ac:dyDescent="0.25">
      <c r="A5" t="s">
        <v>28</v>
      </c>
      <c r="B5" t="s">
        <v>6</v>
      </c>
    </row>
    <row r="6" spans="1:2" x14ac:dyDescent="0.25">
      <c r="A6" t="s">
        <v>29</v>
      </c>
      <c r="B6" t="s">
        <v>7</v>
      </c>
    </row>
    <row r="7" spans="1:2" x14ac:dyDescent="0.25">
      <c r="A7" t="s">
        <v>30</v>
      </c>
      <c r="B7" t="s">
        <v>8</v>
      </c>
    </row>
    <row r="8" spans="1:2" x14ac:dyDescent="0.25">
      <c r="A8" t="s">
        <v>31</v>
      </c>
      <c r="B8" t="s">
        <v>9</v>
      </c>
    </row>
    <row r="9" spans="1:2" x14ac:dyDescent="0.25">
      <c r="A9" t="s">
        <v>32</v>
      </c>
      <c r="B9" t="s">
        <v>10</v>
      </c>
    </row>
    <row r="10" spans="1:2" x14ac:dyDescent="0.25">
      <c r="A10" t="s">
        <v>33</v>
      </c>
      <c r="B10" t="s">
        <v>11</v>
      </c>
    </row>
    <row r="11" spans="1:2" x14ac:dyDescent="0.25">
      <c r="A11" t="s">
        <v>34</v>
      </c>
      <c r="B11" t="s">
        <v>12</v>
      </c>
    </row>
    <row r="12" spans="1:2" x14ac:dyDescent="0.25">
      <c r="A12" t="s">
        <v>35</v>
      </c>
      <c r="B12" t="s">
        <v>13</v>
      </c>
    </row>
    <row r="13" spans="1:2" x14ac:dyDescent="0.25">
      <c r="A13" t="s">
        <v>36</v>
      </c>
      <c r="B13" t="s">
        <v>14</v>
      </c>
    </row>
    <row r="14" spans="1:2" x14ac:dyDescent="0.25">
      <c r="A14" t="s">
        <v>37</v>
      </c>
      <c r="B14" t="s">
        <v>15</v>
      </c>
    </row>
    <row r="15" spans="1:2" x14ac:dyDescent="0.25">
      <c r="A15" t="s">
        <v>38</v>
      </c>
      <c r="B15" t="s">
        <v>16</v>
      </c>
    </row>
    <row r="16" spans="1:2" x14ac:dyDescent="0.25">
      <c r="A16" t="s">
        <v>39</v>
      </c>
      <c r="B16" t="s">
        <v>17</v>
      </c>
    </row>
    <row r="17" spans="1:2" x14ac:dyDescent="0.25">
      <c r="A17" t="s">
        <v>40</v>
      </c>
      <c r="B17" t="s">
        <v>18</v>
      </c>
    </row>
    <row r="18" spans="1:2" x14ac:dyDescent="0.25">
      <c r="A18" t="s">
        <v>41</v>
      </c>
      <c r="B18" t="s">
        <v>19</v>
      </c>
    </row>
    <row r="19" spans="1:2" x14ac:dyDescent="0.25">
      <c r="A19" t="s">
        <v>42</v>
      </c>
      <c r="B19" t="s">
        <v>20</v>
      </c>
    </row>
    <row r="20" spans="1:2" x14ac:dyDescent="0.25">
      <c r="A20" t="s">
        <v>43</v>
      </c>
      <c r="B20" t="s">
        <v>21</v>
      </c>
    </row>
    <row r="21" spans="1:2" x14ac:dyDescent="0.25">
      <c r="A21" t="s">
        <v>44</v>
      </c>
      <c r="B21" t="s">
        <v>22</v>
      </c>
    </row>
    <row r="22" spans="1:2" x14ac:dyDescent="0.25">
      <c r="A22" t="s">
        <v>45</v>
      </c>
      <c r="B22" t="s">
        <v>23</v>
      </c>
    </row>
    <row r="23" spans="1:2" x14ac:dyDescent="0.25">
      <c r="A23" t="s">
        <v>46</v>
      </c>
      <c r="B23" t="s">
        <v>24</v>
      </c>
    </row>
    <row r="24" spans="1:2" x14ac:dyDescent="0.25">
      <c r="A24" t="s">
        <v>47</v>
      </c>
      <c r="B24" t="s">
        <v>25</v>
      </c>
    </row>
    <row r="25" spans="1:2" x14ac:dyDescent="0.25">
      <c r="A25" t="s">
        <v>48</v>
      </c>
      <c r="B25" t="s">
        <v>26</v>
      </c>
    </row>
    <row r="26" spans="1:2" ht="15.75" x14ac:dyDescent="0.25">
      <c r="A26" t="s">
        <v>49</v>
      </c>
      <c r="B26" s="1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tabSelected="1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R22" sqref="R22"/>
    </sheetView>
  </sheetViews>
  <sheetFormatPr baseColWidth="10" defaultRowHeight="15" x14ac:dyDescent="0.25"/>
  <cols>
    <col min="1" max="1" width="4.7109375" style="6" bestFit="1" customWidth="1"/>
    <col min="2" max="2" width="45.7109375" style="11" customWidth="1"/>
    <col min="3" max="3" width="12.140625" bestFit="1" customWidth="1"/>
    <col min="4" max="4" width="3.7109375" bestFit="1" customWidth="1"/>
    <col min="5" max="5" width="15" bestFit="1" customWidth="1"/>
    <col min="6" max="6" width="12" customWidth="1"/>
    <col min="7" max="7" width="9.42578125" bestFit="1" customWidth="1"/>
    <col min="8" max="13" width="4.5703125" bestFit="1" customWidth="1"/>
    <col min="14" max="14" width="12.140625" bestFit="1" customWidth="1"/>
    <col min="15" max="18" width="6.5703125" bestFit="1" customWidth="1"/>
    <col min="19" max="19" width="12.140625" bestFit="1" customWidth="1"/>
    <col min="20" max="20" width="15" bestFit="1" customWidth="1"/>
    <col min="21" max="22" width="6.5703125" bestFit="1" customWidth="1"/>
    <col min="23" max="23" width="6.7109375" customWidth="1"/>
    <col min="24" max="24" width="9.42578125" bestFit="1" customWidth="1"/>
    <col min="25" max="25" width="6.5703125" bestFit="1" customWidth="1"/>
    <col min="26" max="27" width="4" bestFit="1" customWidth="1"/>
  </cols>
  <sheetData>
    <row r="1" spans="1:27" ht="154.5" customHeight="1" x14ac:dyDescent="0.25">
      <c r="C1" s="2" t="str">
        <f>VLOOKUP(C2,FonctionnalitésSPY!$A2:$B26,2,FALSE)</f>
        <v>Restreindre les blocs que l’on peut utiliser dans un niveau / limiter le nombre de bloc disponible</v>
      </c>
      <c r="D1" s="2" t="str">
        <f>VLOOKUP(D2,FonctionnalitésSPY!$A2:$B26,2,FALSE)</f>
        <v>Désactiver le Drag&amp;Drop</v>
      </c>
      <c r="E1" s="2" t="str">
        <f>VLOOKUP(E2,FonctionnalitésSPY!$A2:$B26,2,FALSE)</f>
        <v>Initialiser une séquence complète, incomplète, erronée ou non optimale pour un robot, le joueur doit la compléter, corriger ou optimiser.</v>
      </c>
      <c r="F1" s="2" t="str">
        <f>VLOOKUP(F2,FonctionnalitésSPY!$A2:$B26,2,FALSE)</f>
        <v xml:space="preserve">Résoudre un niveau en plusieurs exécutions / limiter le nombre d’exécution possible pour terminer un niveau. </v>
      </c>
      <c r="G1" s="2" t="str">
        <f>VLOOKUP(G2,FonctionnalitésSPY!$A2:$B26,2,FALSE)</f>
        <v>Utiliser des Blocs actions (présent dans l’inventaire un script pré-construit)</v>
      </c>
      <c r="H1" s="2" t="str">
        <f>VLOOKUP(H2,FonctionnalitésSPY!$A2:$B26,2,FALSE)</f>
        <v>Bloc Avancer</v>
      </c>
      <c r="I1" s="2" t="str">
        <f>VLOOKUP(I2,FonctionnalitésSPY!$A2:$B26,2,FALSE)</f>
        <v>Bloc Pivoter à gauche</v>
      </c>
      <c r="J1" s="2" t="str">
        <f>VLOOKUP(J2,FonctionnalitésSPY!$A2:$B26,2,FALSE)</f>
        <v>Bloc Pivoter à droite</v>
      </c>
      <c r="K1" s="2" t="str">
        <f>VLOOKUP(K2,FonctionnalitésSPY!$A2:$B26,2,FALSE)</f>
        <v>Bloc Faire un demi-tour</v>
      </c>
      <c r="L1" s="2" t="str">
        <f>VLOOKUP(L2,FonctionnalitésSPY!$A2:$B26,2,FALSE)</f>
        <v>Bloc Attendre</v>
      </c>
      <c r="M1" s="2" t="str">
        <f>VLOOKUP(M2,FonctionnalitésSPY!$A2:$B26,2,FALSE)</f>
        <v>Bloc Activer</v>
      </c>
      <c r="N1" s="2" t="str">
        <f>VLOOKUP(N2,FonctionnalitésSPY!$A2:$B26,2,FALSE)</f>
        <v>Utiliser des structures de contrôle (présent dans l’inventaire un script pré-construit)</v>
      </c>
      <c r="O1" s="2" t="str">
        <f>VLOOKUP(O2,FonctionnalitésSPY!$A2:$B26,2,FALSE)</f>
        <v xml:space="preserve"> Utiliser la structure de contrôle boucle « For » </v>
      </c>
      <c r="P1" s="2" t="str">
        <f>VLOOKUP(P2,FonctionnalitésSPY!$A2:$B26,2,FALSE)</f>
        <v xml:space="preserve"> Utiliser la structure de contrôle « While »</v>
      </c>
      <c r="Q1" s="2" t="str">
        <f>VLOOKUP(Q2,FonctionnalitésSPY!$A2:$B26,2,FALSE)</f>
        <v xml:space="preserve"> Utiliser la structure de contrôle « If »</v>
      </c>
      <c r="R1" s="2" t="str">
        <f>VLOOKUP(R2,FonctionnalitésSPY!$A2:$B26,2,FALSE)</f>
        <v xml:space="preserve"> Utiliser la structure de contrôle « If… Else… » </v>
      </c>
      <c r="S1" s="2" t="str">
        <f>VLOOKUP(S2,FonctionnalitésSPY!$A2:$B26,2,FALSE)</f>
        <v>Utiliser des capteurs renvoyant une valeur Vrai/Faux (présent dans l’inventaire un script pré-construit)</v>
      </c>
      <c r="T1" s="2" t="str">
        <f>VLOOKUP(T2,FonctionnalitésSPY!$A2:$B26,2,FALSE)</f>
        <v>Combiner les capteurs à l’aide d’opérateurs « Et », « Ou », « Non » (présent dans l’inventaire un script pré-construit)</v>
      </c>
      <c r="U1" s="2" t="str">
        <f>VLOOKUP(U2,FonctionnalitésSPY!$A2:$B26,2,FALSE)</f>
        <v>Pouvoir renommer le nom d’un script afin de le lier à un robot.</v>
      </c>
      <c r="V1" s="2" t="str">
        <f>VLOOKUP(V2,FonctionnalitésSPY!$A2:$B26,2,FALSE)</f>
        <v>Définir plusieurs colonnes de programmation</v>
      </c>
      <c r="W1" s="2" t="str">
        <f>VLOOKUP(W2,FonctionnalitésSPY!$A2:$B26,2,FALSE)</f>
        <v>Avoir plusieurs robots contrôlés par le même programme</v>
      </c>
      <c r="X1" s="2" t="str">
        <f>VLOOKUP(X2,FonctionnalitésSPY!$A2:$B26,2,FALSE)</f>
        <v>Pouvoir ouvrir/fermer des portes (ie avoir une porte connectée à un terminal)</v>
      </c>
      <c r="Y1" s="2" t="str">
        <f>VLOOKUP(Y2,FonctionnalitésSPY!$A2:$B26,2,FALSE)</f>
        <v>Définir un programme pour un ennemi et pouvoir le consulter</v>
      </c>
      <c r="Z1" s="2" t="str">
        <f>VLOOKUP(Z2,FonctionnalitésSPY!$A2:$B26,2,FALSE)</f>
        <v>Zone de détection à éviter</v>
      </c>
      <c r="AA1" s="2" t="str">
        <f>VLOOKUP(AA2,FonctionnalitésSPY!$A2:$B26,2,FALSE)</f>
        <v>Brouillard</v>
      </c>
    </row>
    <row r="2" spans="1:27" x14ac:dyDescent="0.25">
      <c r="C2" t="s">
        <v>1</v>
      </c>
      <c r="D2" t="s">
        <v>3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</row>
    <row r="3" spans="1:27" s="3" customFormat="1" x14ac:dyDescent="0.25">
      <c r="A3" s="7" t="s">
        <v>64</v>
      </c>
      <c r="B3" s="12" t="s">
        <v>65</v>
      </c>
    </row>
    <row r="4" spans="1:27" ht="45" x14ac:dyDescent="0.25">
      <c r="A4" s="6" t="s">
        <v>50</v>
      </c>
      <c r="B4" s="11" t="s">
        <v>51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 t="s">
        <v>115</v>
      </c>
      <c r="V4" s="4"/>
      <c r="W4" s="4"/>
      <c r="X4" s="4"/>
      <c r="Y4" s="4"/>
      <c r="Z4" s="4"/>
      <c r="AA4" s="4"/>
    </row>
    <row r="5" spans="1:27" ht="30" customHeight="1" x14ac:dyDescent="0.25">
      <c r="A5" s="10" t="s">
        <v>52</v>
      </c>
      <c r="B5" s="13" t="s">
        <v>53</v>
      </c>
      <c r="C5" s="4"/>
      <c r="D5" s="4"/>
      <c r="E5" s="4"/>
      <c r="F5" s="4"/>
      <c r="G5" s="4" t="s">
        <v>115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 t="s">
        <v>115</v>
      </c>
      <c r="T5" s="4"/>
      <c r="U5" s="4"/>
      <c r="V5" s="4"/>
      <c r="W5" s="4"/>
      <c r="X5" s="4"/>
      <c r="Y5" s="4"/>
      <c r="Z5" s="4"/>
      <c r="AA5" s="4"/>
    </row>
    <row r="6" spans="1:27" ht="30" customHeight="1" x14ac:dyDescent="0.25">
      <c r="A6" s="10"/>
      <c r="B6" s="13"/>
      <c r="C6" s="4"/>
      <c r="D6" s="4"/>
      <c r="E6" s="4"/>
      <c r="F6" s="4"/>
      <c r="G6" s="8"/>
      <c r="H6" s="4"/>
      <c r="I6" s="9" t="s">
        <v>114</v>
      </c>
      <c r="J6" s="9" t="s">
        <v>114</v>
      </c>
      <c r="K6" s="9" t="s">
        <v>115</v>
      </c>
      <c r="L6" s="4"/>
      <c r="M6" s="4"/>
      <c r="N6" s="4"/>
      <c r="O6" s="4"/>
      <c r="P6" s="4"/>
      <c r="Q6" s="4"/>
      <c r="R6" s="4"/>
      <c r="S6" s="8"/>
      <c r="T6" s="4"/>
      <c r="U6" s="4"/>
      <c r="V6" s="4"/>
      <c r="W6" s="4"/>
      <c r="X6" s="4"/>
      <c r="Y6" s="4"/>
      <c r="Z6" s="4"/>
      <c r="AA6" s="4"/>
    </row>
    <row r="7" spans="1:27" ht="30" x14ac:dyDescent="0.25">
      <c r="A7" s="6" t="s">
        <v>54</v>
      </c>
      <c r="B7" s="11" t="s">
        <v>55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6" t="s">
        <v>56</v>
      </c>
      <c r="B8" s="11" t="s">
        <v>57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6" t="s">
        <v>58</v>
      </c>
      <c r="B9" s="11" t="s">
        <v>59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 t="s">
        <v>115</v>
      </c>
      <c r="Z9" s="4" t="s">
        <v>115</v>
      </c>
      <c r="AA9" s="4"/>
    </row>
    <row r="10" spans="1:27" x14ac:dyDescent="0.25">
      <c r="A10" s="10" t="s">
        <v>60</v>
      </c>
      <c r="B10" s="13" t="s">
        <v>61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 t="s">
        <v>115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 t="s">
        <v>115</v>
      </c>
      <c r="Y10" s="4"/>
      <c r="Z10" s="4"/>
      <c r="AA10" s="4"/>
    </row>
    <row r="11" spans="1:27" x14ac:dyDescent="0.25">
      <c r="A11" s="10"/>
      <c r="B11" s="13"/>
      <c r="C11" s="4"/>
      <c r="D11" s="4"/>
      <c r="E11" s="4"/>
      <c r="F11" s="4"/>
      <c r="G11" s="4" t="s">
        <v>115</v>
      </c>
      <c r="H11" s="4"/>
      <c r="I11" s="4"/>
      <c r="J11" s="4"/>
      <c r="K11" s="4"/>
      <c r="L11" s="4"/>
      <c r="M11" s="4"/>
      <c r="N11" s="4"/>
      <c r="O11" s="4"/>
      <c r="P11" s="4" t="s">
        <v>114</v>
      </c>
      <c r="Q11" s="4" t="s">
        <v>114</v>
      </c>
      <c r="R11" s="4" t="s">
        <v>114</v>
      </c>
      <c r="S11" s="4" t="s">
        <v>115</v>
      </c>
      <c r="T11" s="4"/>
      <c r="U11" s="4"/>
      <c r="V11" s="4"/>
      <c r="W11" s="4"/>
      <c r="X11" s="4"/>
      <c r="Y11" s="4"/>
      <c r="Z11" s="4"/>
      <c r="AA11" s="4"/>
    </row>
    <row r="12" spans="1:27" ht="45" x14ac:dyDescent="0.25">
      <c r="A12" s="6" t="s">
        <v>62</v>
      </c>
      <c r="B12" s="11" t="s">
        <v>63</v>
      </c>
      <c r="C12" s="4"/>
      <c r="D12" s="4" t="s">
        <v>115</v>
      </c>
      <c r="E12" s="4" t="s">
        <v>115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 t="s">
        <v>115</v>
      </c>
      <c r="V12" s="4"/>
      <c r="W12" s="4"/>
      <c r="X12" s="4"/>
      <c r="Y12" s="4"/>
      <c r="Z12" s="4"/>
      <c r="AA12" s="4"/>
    </row>
    <row r="13" spans="1:27" s="3" customFormat="1" x14ac:dyDescent="0.25">
      <c r="A13" s="7" t="s">
        <v>66</v>
      </c>
      <c r="B13" s="12" t="s">
        <v>67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30" x14ac:dyDescent="0.25">
      <c r="A14" s="6" t="s">
        <v>68</v>
      </c>
      <c r="B14" s="11" t="s">
        <v>72</v>
      </c>
      <c r="C14" s="4" t="s">
        <v>115</v>
      </c>
      <c r="D14" s="4"/>
      <c r="E14" s="4"/>
      <c r="F14" s="4"/>
      <c r="G14" s="4" t="s">
        <v>115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30" x14ac:dyDescent="0.25">
      <c r="A15" s="6" t="s">
        <v>69</v>
      </c>
      <c r="B15" s="11" t="s">
        <v>73</v>
      </c>
      <c r="C15" s="4"/>
      <c r="D15" s="4"/>
      <c r="E15" s="4" t="s">
        <v>115</v>
      </c>
      <c r="F15" s="4"/>
      <c r="G15" s="4" t="s">
        <v>115</v>
      </c>
      <c r="H15" s="4"/>
      <c r="I15" s="4"/>
      <c r="J15" s="4"/>
      <c r="K15" s="4"/>
      <c r="L15" s="4"/>
      <c r="M15" s="4"/>
      <c r="N15" s="4" t="s">
        <v>116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30" x14ac:dyDescent="0.25">
      <c r="A16" s="6" t="s">
        <v>70</v>
      </c>
      <c r="B16" s="11" t="s">
        <v>74</v>
      </c>
      <c r="C16" s="4"/>
      <c r="D16" s="4"/>
      <c r="E16" s="4"/>
      <c r="F16" s="4"/>
      <c r="G16" s="4" t="s">
        <v>115</v>
      </c>
      <c r="H16" s="4"/>
      <c r="I16" s="4"/>
      <c r="J16" s="4"/>
      <c r="K16" s="4"/>
      <c r="L16" s="4"/>
      <c r="M16" s="4"/>
      <c r="N16" s="4" t="s">
        <v>116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30" x14ac:dyDescent="0.25">
      <c r="A17" s="6" t="s">
        <v>71</v>
      </c>
      <c r="B17" s="11" t="s">
        <v>75</v>
      </c>
      <c r="C17" s="4"/>
      <c r="D17" s="4"/>
      <c r="E17" s="4"/>
      <c r="F17" s="4"/>
      <c r="G17" s="4" t="s">
        <v>115</v>
      </c>
      <c r="H17" s="4"/>
      <c r="I17" s="4"/>
      <c r="J17" s="4"/>
      <c r="K17" s="4"/>
      <c r="L17" s="4"/>
      <c r="M17" s="4"/>
      <c r="N17" s="4" t="s">
        <v>115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30" x14ac:dyDescent="0.25">
      <c r="A18" s="6" t="s">
        <v>76</v>
      </c>
      <c r="B18" s="11" t="s">
        <v>77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30" x14ac:dyDescent="0.25">
      <c r="A19" s="6" t="s">
        <v>78</v>
      </c>
      <c r="B19" s="11" t="s">
        <v>79</v>
      </c>
      <c r="C19" s="4"/>
      <c r="D19" s="4"/>
      <c r="E19" s="4"/>
      <c r="F19" s="4" t="s">
        <v>117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s="3" customFormat="1" x14ac:dyDescent="0.25">
      <c r="A20" s="7" t="s">
        <v>80</v>
      </c>
      <c r="B20" s="12" t="s">
        <v>81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30" x14ac:dyDescent="0.25">
      <c r="A21" s="6" t="s">
        <v>82</v>
      </c>
      <c r="B21" s="11" t="s">
        <v>86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 t="s">
        <v>115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30" x14ac:dyDescent="0.25">
      <c r="A22" s="6" t="s">
        <v>83</v>
      </c>
      <c r="B22" s="11" t="s">
        <v>87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115</v>
      </c>
      <c r="Q22" s="4"/>
      <c r="R22" s="4"/>
      <c r="S22" s="4" t="s">
        <v>115</v>
      </c>
      <c r="T22" s="4"/>
      <c r="U22" s="4"/>
      <c r="V22" s="4"/>
      <c r="W22" s="4"/>
      <c r="X22" s="4"/>
      <c r="Y22" s="4"/>
      <c r="Z22" s="4"/>
      <c r="AA22" s="4"/>
    </row>
    <row r="23" spans="1:27" ht="30" x14ac:dyDescent="0.25">
      <c r="A23" s="6" t="s">
        <v>84</v>
      </c>
      <c r="B23" s="11" t="s">
        <v>88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 t="s">
        <v>114</v>
      </c>
      <c r="R23" s="4" t="s">
        <v>114</v>
      </c>
      <c r="S23" s="4" t="s">
        <v>115</v>
      </c>
      <c r="T23" s="4"/>
      <c r="U23" s="4"/>
      <c r="V23" s="4"/>
      <c r="W23" s="4"/>
      <c r="X23" s="4"/>
      <c r="Y23" s="4"/>
      <c r="Z23" s="4"/>
      <c r="AA23" s="4"/>
    </row>
    <row r="24" spans="1:27" ht="30" x14ac:dyDescent="0.25">
      <c r="A24" s="6" t="s">
        <v>85</v>
      </c>
      <c r="B24" s="11" t="s">
        <v>89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114</v>
      </c>
      <c r="Q24" s="4" t="s">
        <v>114</v>
      </c>
      <c r="R24" s="4" t="s">
        <v>114</v>
      </c>
      <c r="S24" s="4" t="s">
        <v>115</v>
      </c>
      <c r="T24" s="4" t="s">
        <v>115</v>
      </c>
      <c r="U24" s="4"/>
      <c r="V24" s="4"/>
      <c r="W24" s="4"/>
      <c r="X24" s="4"/>
      <c r="Y24" s="4"/>
      <c r="Z24" s="4"/>
      <c r="AA24" s="4"/>
    </row>
    <row r="25" spans="1:27" s="3" customFormat="1" x14ac:dyDescent="0.25">
      <c r="A25" s="7" t="s">
        <v>90</v>
      </c>
      <c r="B25" s="12" t="s">
        <v>91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6" t="s">
        <v>92</v>
      </c>
      <c r="B26" s="11" t="s">
        <v>95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30" x14ac:dyDescent="0.25">
      <c r="A27" s="6" t="s">
        <v>93</v>
      </c>
      <c r="B27" s="11" t="s">
        <v>96</v>
      </c>
      <c r="C27" s="4"/>
      <c r="D27" s="4" t="s">
        <v>115</v>
      </c>
      <c r="E27" s="4" t="s">
        <v>115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 t="s">
        <v>115</v>
      </c>
      <c r="V27" s="4" t="s">
        <v>115</v>
      </c>
      <c r="W27" s="4"/>
      <c r="X27" s="4"/>
      <c r="Y27" s="4"/>
      <c r="Z27" s="4"/>
      <c r="AA27" s="4"/>
    </row>
    <row r="28" spans="1:27" ht="30" x14ac:dyDescent="0.25">
      <c r="A28" s="6" t="s">
        <v>94</v>
      </c>
      <c r="B28" s="11" t="s">
        <v>97</v>
      </c>
      <c r="C28" s="4"/>
      <c r="D28" s="4"/>
      <c r="E28" s="4" t="s">
        <v>115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s="3" customFormat="1" x14ac:dyDescent="0.25">
      <c r="A29" s="7" t="s">
        <v>98</v>
      </c>
      <c r="B29" s="12" t="s">
        <v>99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30" x14ac:dyDescent="0.25">
      <c r="A30" s="6" t="s">
        <v>100</v>
      </c>
      <c r="B30" s="11" t="s">
        <v>102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30" x14ac:dyDescent="0.25">
      <c r="A31" s="6" t="s">
        <v>101</v>
      </c>
      <c r="B31" s="11" t="s">
        <v>103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s="3" customFormat="1" ht="30" x14ac:dyDescent="0.25">
      <c r="A32" s="7" t="s">
        <v>104</v>
      </c>
      <c r="B32" s="12" t="s">
        <v>105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30" x14ac:dyDescent="0.25">
      <c r="A33" s="6" t="s">
        <v>106</v>
      </c>
      <c r="B33" s="11" t="s">
        <v>110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6" t="s">
        <v>107</v>
      </c>
      <c r="B34" s="11" t="s">
        <v>111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30" x14ac:dyDescent="0.25">
      <c r="A35" s="6" t="s">
        <v>108</v>
      </c>
      <c r="B35" s="11" t="s">
        <v>112</v>
      </c>
      <c r="C35" s="4"/>
      <c r="D35" s="4"/>
      <c r="E35" s="4" t="s">
        <v>115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30" x14ac:dyDescent="0.25">
      <c r="A36" s="6" t="s">
        <v>109</v>
      </c>
      <c r="B36" s="11" t="s">
        <v>113</v>
      </c>
      <c r="C36" s="4"/>
      <c r="D36" s="4"/>
      <c r="E36" s="4" t="s">
        <v>115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 t="s">
        <v>115</v>
      </c>
      <c r="X36" s="4"/>
      <c r="Y36" s="4"/>
      <c r="Z36" s="4"/>
      <c r="AA36" s="4"/>
    </row>
  </sheetData>
  <mergeCells count="4">
    <mergeCell ref="A5:A6"/>
    <mergeCell ref="B5:B6"/>
    <mergeCell ref="A10:A11"/>
    <mergeCell ref="B10:B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22</vt:i4>
      </vt:variant>
    </vt:vector>
  </HeadingPairs>
  <TitlesOfParts>
    <vt:vector size="24" baseType="lpstr">
      <vt:lpstr>FonctionnalitésSPY</vt:lpstr>
      <vt:lpstr>CompétencesPIAF</vt:lpstr>
      <vt:lpstr>FonctionnalitésSPY!_Ref114855553</vt:lpstr>
      <vt:lpstr>FonctionnalitésSPY!_Ref114855977</vt:lpstr>
      <vt:lpstr>FonctionnalitésSPY!_Ref114856091</vt:lpstr>
      <vt:lpstr>FonctionnalitésSPY!_Ref114856106</vt:lpstr>
      <vt:lpstr>FonctionnalitésSPY!_Ref114856199</vt:lpstr>
      <vt:lpstr>FonctionnalitésSPY!_Ref114856209</vt:lpstr>
      <vt:lpstr>FonctionnalitésSPY!_Ref114856713</vt:lpstr>
      <vt:lpstr>FonctionnalitésSPY!_Ref114857510</vt:lpstr>
      <vt:lpstr>FonctionnalitésSPY!_Ref114857704</vt:lpstr>
      <vt:lpstr>FonctionnalitésSPY!_Ref114858160</vt:lpstr>
      <vt:lpstr>FonctionnalitésSPY!_Ref114859219</vt:lpstr>
      <vt:lpstr>FonctionnalitésSPY!_Ref114862881</vt:lpstr>
      <vt:lpstr>FonctionnalitésSPY!_Ref114863049</vt:lpstr>
      <vt:lpstr>FonctionnalitésSPY!_Ref114864673</vt:lpstr>
      <vt:lpstr>FonctionnalitésSPY!_Ref114864680</vt:lpstr>
      <vt:lpstr>FonctionnalitésSPY!_Ref114864846</vt:lpstr>
      <vt:lpstr>FonctionnalitésSPY!_Ref114870409</vt:lpstr>
      <vt:lpstr>FonctionnalitésSPY!_Ref114871704</vt:lpstr>
      <vt:lpstr>FonctionnalitésSPY!_Ref114871880</vt:lpstr>
      <vt:lpstr>FonctionnalitésSPY!_Ref114871895</vt:lpstr>
      <vt:lpstr>FonctionnalitésSPY!_Ref114992944</vt:lpstr>
      <vt:lpstr>FonctionnalitésSPY!_Ref114993058</vt:lpstr>
    </vt:vector>
  </TitlesOfParts>
  <Company>INS HEA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MURATET</dc:creator>
  <cp:lastModifiedBy>Mathieu MURATET</cp:lastModifiedBy>
  <dcterms:created xsi:type="dcterms:W3CDTF">2022-09-29T15:50:57Z</dcterms:created>
  <dcterms:modified xsi:type="dcterms:W3CDTF">2022-10-10T13:54:42Z</dcterms:modified>
</cp:coreProperties>
</file>